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Foglio1!$A$1:$AK$145</definedName>
  </definedNames>
  <calcPr calcId="152511"/>
</workbook>
</file>

<file path=xl/calcChain.xml><?xml version="1.0" encoding="utf-8"?>
<calcChain xmlns="http://schemas.openxmlformats.org/spreadsheetml/2006/main">
  <c r="AK6" i="1" l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5" i="1"/>
  <c r="AK147" i="1" l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0" background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<sst xmlns="http://schemas.openxmlformats.org/spreadsheetml/2006/main" count="1616" uniqueCount="558">
  <si>
    <t>D-CC</t>
  </si>
  <si>
    <t>34M</t>
  </si>
  <si>
    <t>35M</t>
  </si>
  <si>
    <t>36M</t>
  </si>
  <si>
    <t>37M</t>
  </si>
  <si>
    <t>38M</t>
  </si>
  <si>
    <t>39M</t>
  </si>
  <si>
    <t>40M</t>
  </si>
  <si>
    <t>41M</t>
  </si>
  <si>
    <t xml:space="preserve">I </t>
  </si>
  <si>
    <t>5M</t>
  </si>
  <si>
    <t>6M</t>
  </si>
  <si>
    <t>7M</t>
  </si>
  <si>
    <t>8M</t>
  </si>
  <si>
    <t>9M</t>
  </si>
  <si>
    <t>10M</t>
  </si>
  <si>
    <t>11M</t>
  </si>
  <si>
    <t>12M</t>
  </si>
  <si>
    <t>I2</t>
  </si>
  <si>
    <t>4M</t>
  </si>
  <si>
    <t>Brand</t>
  </si>
  <si>
    <t>Gender</t>
  </si>
  <si>
    <t>Caegoria Merceologica</t>
  </si>
  <si>
    <t>Linea</t>
  </si>
  <si>
    <t>Articolo 11</t>
  </si>
  <si>
    <t>Sku</t>
  </si>
  <si>
    <t>immagine propotto Rif. Sku</t>
  </si>
  <si>
    <t>immagine propotto Rif. Articolo 11</t>
  </si>
  <si>
    <t xml:space="preserve">Descrizione Sku </t>
  </si>
  <si>
    <t>colore</t>
  </si>
  <si>
    <t xml:space="preserve">Descrizione colore </t>
  </si>
  <si>
    <t>Retail Italy price</t>
  </si>
  <si>
    <t>Made IN</t>
  </si>
  <si>
    <t>Tipo tg.</t>
  </si>
  <si>
    <t>Q.tà1</t>
  </si>
  <si>
    <t>Q.tà2</t>
  </si>
  <si>
    <t>Q.tà3</t>
  </si>
  <si>
    <t>Q.tà4</t>
  </si>
  <si>
    <t>Q.tà5</t>
  </si>
  <si>
    <t>Q.tà6</t>
  </si>
  <si>
    <t>Q.tà7</t>
  </si>
  <si>
    <t>Q.tà8</t>
  </si>
  <si>
    <t>Q.tà9</t>
  </si>
  <si>
    <t>Q.tà10</t>
  </si>
  <si>
    <t>Q.tà11</t>
  </si>
  <si>
    <t>Q.tà12</t>
  </si>
  <si>
    <t>Q.tà13</t>
  </si>
  <si>
    <t>Q.tà14</t>
  </si>
  <si>
    <t>Q.tà15</t>
  </si>
  <si>
    <t>Q.tà16</t>
  </si>
  <si>
    <t>Q.tà17</t>
  </si>
  <si>
    <t>Q.tà18</t>
  </si>
  <si>
    <t>Q.tà19</t>
  </si>
  <si>
    <t>Q.tà20</t>
  </si>
  <si>
    <t>Q.TY</t>
  </si>
  <si>
    <t>Hogan</t>
  </si>
  <si>
    <t>uomo</t>
  </si>
  <si>
    <t>Calzature</t>
  </si>
  <si>
    <t>I</t>
  </si>
  <si>
    <t>ALTRAVERSIONE</t>
  </si>
  <si>
    <t>9999</t>
  </si>
  <si>
    <t>HOGAN HYPERLIGHT ALLACCIATO</t>
  </si>
  <si>
    <t>C821</t>
  </si>
  <si>
    <t>SAHARA SCURO</t>
  </si>
  <si>
    <t>donna</t>
  </si>
  <si>
    <t>GYW</t>
  </si>
  <si>
    <t>D</t>
  </si>
  <si>
    <t>B001</t>
  </si>
  <si>
    <t>BIANCO</t>
  </si>
  <si>
    <t>GYW4150BB70</t>
  </si>
  <si>
    <t>GYW4150BB70JQKB200</t>
  </si>
  <si>
    <t>H415 MAX.GLIT.+TRONC.ANEL+SPOIL.PEL</t>
  </si>
  <si>
    <t>B200</t>
  </si>
  <si>
    <t>ARGENTO</t>
  </si>
  <si>
    <t>B999</t>
  </si>
  <si>
    <t>NERO</t>
  </si>
  <si>
    <t>0351</t>
  </si>
  <si>
    <t>B001(BIANCO)+B200(ARGENTO)</t>
  </si>
  <si>
    <t>0002</t>
  </si>
  <si>
    <t>B999(NERO)+B001(BIANCO)</t>
  </si>
  <si>
    <t>GYW6190ER00</t>
  </si>
  <si>
    <t>GYW6190ER00QUMB999</t>
  </si>
  <si>
    <t>H619 BOOT TRAPUNTATO</t>
  </si>
  <si>
    <t>H5M</t>
  </si>
  <si>
    <t>H5M5900DX00</t>
  </si>
  <si>
    <t>HOGAN-3R  ALLACCIATO H</t>
  </si>
  <si>
    <t>HXM</t>
  </si>
  <si>
    <t>H365 ALLACCIATO H CANALETTO</t>
  </si>
  <si>
    <t>U805</t>
  </si>
  <si>
    <t>NOTTE</t>
  </si>
  <si>
    <t>S003</t>
  </si>
  <si>
    <t>CUOIO SCURO</t>
  </si>
  <si>
    <t>HOGAN INTERACTION ALLACCIATO</t>
  </si>
  <si>
    <t>HXM5630DM90</t>
  </si>
  <si>
    <t>B804</t>
  </si>
  <si>
    <t>GRAFITE CHIARO</t>
  </si>
  <si>
    <t>HXM6010EG01</t>
  </si>
  <si>
    <t>H601 ALLACCIATO H</t>
  </si>
  <si>
    <t>HXW</t>
  </si>
  <si>
    <t>HOGAN INTERACTIVE ALLACCIATO</t>
  </si>
  <si>
    <t>HXW00N0001X</t>
  </si>
  <si>
    <t>T.MORO</t>
  </si>
  <si>
    <t>M024</t>
  </si>
  <si>
    <t>ZENZERO</t>
  </si>
  <si>
    <t>HXW00N02010</t>
  </si>
  <si>
    <t>HOGAN INTERACTIVE H STRASS</t>
  </si>
  <si>
    <t>Z050</t>
  </si>
  <si>
    <t>Z052</t>
  </si>
  <si>
    <t>GRIGIO</t>
  </si>
  <si>
    <t>BLU</t>
  </si>
  <si>
    <t>R261 ALLACCIATO</t>
  </si>
  <si>
    <t>HXW2830T548</t>
  </si>
  <si>
    <t>HOGAN MAXIPLATFORM H283 ALLACCIAT.H</t>
  </si>
  <si>
    <t>HXW3650J971</t>
  </si>
  <si>
    <t>B013</t>
  </si>
  <si>
    <t>YOGURT</t>
  </si>
  <si>
    <t>HOGAN INTERACTIVE3 ALLACCIATO PELLE</t>
  </si>
  <si>
    <t>H383 SNEAKER H NASTRO</t>
  </si>
  <si>
    <t>H429 SNEAKER H NASTRO</t>
  </si>
  <si>
    <t>HXW4830CB80</t>
  </si>
  <si>
    <t>HXW4830CB802BU0YAR</t>
  </si>
  <si>
    <t>HOGAN MIDI PLATFORM H483 ALLACCIATO</t>
  </si>
  <si>
    <t>0YAR</t>
  </si>
  <si>
    <t>V813+V805+C404+V601</t>
  </si>
  <si>
    <t>HXW5250CH20</t>
  </si>
  <si>
    <t>HOGAN INTERACTION SLIP ON</t>
  </si>
  <si>
    <t>HXW5250CW70</t>
  </si>
  <si>
    <t>HXW5250CW70OKV0351</t>
  </si>
  <si>
    <t>HXW5400DG60</t>
  </si>
  <si>
    <t>HOGAN HYPERACTIVE ALLACCIATO</t>
  </si>
  <si>
    <t>HXW5400EK70</t>
  </si>
  <si>
    <t>HXW5400EK702M20YRE</t>
  </si>
  <si>
    <t>HOGAN HYPERACTIVE MID CUT PELO</t>
  </si>
  <si>
    <t>0YRE</t>
  </si>
  <si>
    <t>B001+B606+C008+B018+B200</t>
  </si>
  <si>
    <t>HXW5430DG80</t>
  </si>
  <si>
    <t>H543 CHELSEA</t>
  </si>
  <si>
    <t>HOGAN REBEL H562 ALLACCIATO H</t>
  </si>
  <si>
    <t>HOGAN OLYMPIA-Z ALLACCIATO H</t>
  </si>
  <si>
    <t>HXW5970EK60</t>
  </si>
  <si>
    <t>HXW5970EK603R1B999</t>
  </si>
  <si>
    <t>H597 POLACCO</t>
  </si>
  <si>
    <t>HXW6180EL20</t>
  </si>
  <si>
    <t>HXW6180EL20ZKAB999</t>
  </si>
  <si>
    <t>H618 CHELSEA</t>
  </si>
  <si>
    <t>HXW6190EO40</t>
  </si>
  <si>
    <t>HXW6190EO40RWW9999</t>
  </si>
  <si>
    <t>H619 ANFIBIO H PICCOLA</t>
  </si>
  <si>
    <t>HXW6190EO40RXQB013</t>
  </si>
  <si>
    <t>HXW6190EO90</t>
  </si>
  <si>
    <t>HXW6190EO90QUMB999</t>
  </si>
  <si>
    <t>H619 ANFIBIO PELO H</t>
  </si>
  <si>
    <t>HXW6220EL40</t>
  </si>
  <si>
    <t>HXW6220EL40CR0C821</t>
  </si>
  <si>
    <t>H622 SANDALO PELO+ACCESSORIO</t>
  </si>
  <si>
    <t>HXW6240EL20</t>
  </si>
  <si>
    <t>HXW6240EL2098AB999</t>
  </si>
  <si>
    <t>H624 CHELSEA</t>
  </si>
  <si>
    <t>HXW6290EP50</t>
  </si>
  <si>
    <t>HXW6290EP5044A0L0O</t>
  </si>
  <si>
    <t>H629 MOCASSINO FOD.PELO</t>
  </si>
  <si>
    <t>0L0O</t>
  </si>
  <si>
    <t>B999(NERO)+C008(CREMA)</t>
  </si>
  <si>
    <t>GYW4830DW50NYHM025</t>
  </si>
  <si>
    <t>GYW5620DW80Q4OB002</t>
  </si>
  <si>
    <t>GYW5810DW62O4JB999</t>
  </si>
  <si>
    <t>GYW6190ER00QUMB001</t>
  </si>
  <si>
    <t>GYW6190FE509N00L0O</t>
  </si>
  <si>
    <t>GYW6190FE509N0QE12</t>
  </si>
  <si>
    <t>H5M5900DX003EM50DL</t>
  </si>
  <si>
    <t>H5M5900DX00QP7B001</t>
  </si>
  <si>
    <t>H5M5900DX00QP9846N</t>
  </si>
  <si>
    <t>H5M6020EF40QW6B001</t>
  </si>
  <si>
    <t>H5M6020EF40QW6B999</t>
  </si>
  <si>
    <t>H5M6020EF50QW6B999</t>
  </si>
  <si>
    <t>H5M6020EF54RXKB999</t>
  </si>
  <si>
    <t>HXM3210Y85XGZXU801</t>
  </si>
  <si>
    <t>HXM3710AJ1XTESZ050</t>
  </si>
  <si>
    <t>HXM3830AN511US3X92</t>
  </si>
  <si>
    <t>HXM3830DO9XQEN945L</t>
  </si>
  <si>
    <t>HXM3830DO9XQEP945O</t>
  </si>
  <si>
    <t>HXM4290CZ62Q7QB804</t>
  </si>
  <si>
    <t>HXM4290CZ6XOEF65NH</t>
  </si>
  <si>
    <t>HXM4290CZ6XQ7QS610</t>
  </si>
  <si>
    <t>HXM5260CW02PX6U820</t>
  </si>
  <si>
    <t>HXM5260CW0XPX6U820</t>
  </si>
  <si>
    <t>HXM5630DM90BTM301M</t>
  </si>
  <si>
    <t>HXM5630DM90BTM489U</t>
  </si>
  <si>
    <t>HXM5630DM90MMH816Q</t>
  </si>
  <si>
    <t>HXM5630DM9ER4I841V</t>
  </si>
  <si>
    <t>HXM5630FC70SDT521K</t>
  </si>
  <si>
    <t>HXM5760DT40HG0B804</t>
  </si>
  <si>
    <t>HXM5760EP70HG0U828</t>
  </si>
  <si>
    <t>HXM6000EL60R14317A</t>
  </si>
  <si>
    <t>HXM6000EL707J7B999</t>
  </si>
  <si>
    <t>HXM6000ES30QTUS013</t>
  </si>
  <si>
    <t>HXM6010EG01N3K64H2</t>
  </si>
  <si>
    <t>HXM6010EG01QEZ12XY</t>
  </si>
  <si>
    <t>HXM6010FC90SIY317U</t>
  </si>
  <si>
    <t>HXM6010FC90SIY317X</t>
  </si>
  <si>
    <t>HXM6190EM107J7B999</t>
  </si>
  <si>
    <t>HXM6190EN007J7B999</t>
  </si>
  <si>
    <t>HXM6190FC50S74B600</t>
  </si>
  <si>
    <t>HXM6290EP107J7B999</t>
  </si>
  <si>
    <t>HXM6290FA407J7B999</t>
  </si>
  <si>
    <t>HXM6290FA40S74B600</t>
  </si>
  <si>
    <t>HXM6290FA40S74S612</t>
  </si>
  <si>
    <t>HXW00N0001XHG0M026</t>
  </si>
  <si>
    <t>HXW00N0001XTESZ360</t>
  </si>
  <si>
    <t>HXW00N02010RWSB612</t>
  </si>
  <si>
    <t>HXW00N0258XPPPZ371</t>
  </si>
  <si>
    <t>HXW00N0DD00CR0U805</t>
  </si>
  <si>
    <t>HXW00N0J090RXQB999</t>
  </si>
  <si>
    <t>HXW2610Y93XTESZ146</t>
  </si>
  <si>
    <t>HXW2830T548HQK0002</t>
  </si>
  <si>
    <t>HXW3650J971QYT0352</t>
  </si>
  <si>
    <t>HXW3710AP2XPPPZ052</t>
  </si>
  <si>
    <t>HXW4830CB8029T0YAP</t>
  </si>
  <si>
    <t>HXW4830CB80SIN0RE2</t>
  </si>
  <si>
    <t>HXW5250CH20MSYB001</t>
  </si>
  <si>
    <t>HXW5250CH20MSZB999</t>
  </si>
  <si>
    <t>HXW5250CW70OKT0PU8</t>
  </si>
  <si>
    <t>HXW5250CW70OKT384Q</t>
  </si>
  <si>
    <t>HXW5400DG6097M0YPS</t>
  </si>
  <si>
    <t>HXW5400DG60ONVB001</t>
  </si>
  <si>
    <t>HXW5400DG6ESS70M0A</t>
  </si>
  <si>
    <t>HXW5400DQ010VR0YR2</t>
  </si>
  <si>
    <t>HXW5400DQ01CR0C804</t>
  </si>
  <si>
    <t>HXW5400DQ01QBN0RXL</t>
  </si>
  <si>
    <t>HXW5400DQ01SIB02RF</t>
  </si>
  <si>
    <t>HXW5400DQ01SIB02RG</t>
  </si>
  <si>
    <t>HXW5400FD70SK1B999</t>
  </si>
  <si>
    <t>HXW5430DG8098A9999</t>
  </si>
  <si>
    <t>HXW5430DR52RWWB999</t>
  </si>
  <si>
    <t>HXW5430DR60QC7B999</t>
  </si>
  <si>
    <t>HXW5620DN610Q90YA5</t>
  </si>
  <si>
    <t>HXW5620DN616IV88UY</t>
  </si>
  <si>
    <t>HXW5620DN616IVM024</t>
  </si>
  <si>
    <t>HXW5620DN61SBW0719</t>
  </si>
  <si>
    <t>HXW5620DR30Q6FV601</t>
  </si>
  <si>
    <t>HXW5620DR30ZKAB999</t>
  </si>
  <si>
    <t>HXW5620EK104T8B001</t>
  </si>
  <si>
    <t>HXW5620EK10520B999</t>
  </si>
  <si>
    <t>HXW5620FC00SBYB999</t>
  </si>
  <si>
    <t>HXW5640DN60PK10351</t>
  </si>
  <si>
    <t>HXW5640DN616IW0YBC</t>
  </si>
  <si>
    <t>HXW5640DN61R3M0SY4</t>
  </si>
  <si>
    <t>HXW5640EK404T9B001</t>
  </si>
  <si>
    <t>HXW5640EK404TAB999</t>
  </si>
  <si>
    <t>HXW5650DO010TB0TXS</t>
  </si>
  <si>
    <t>HXW5650DO010TC0YA8</t>
  </si>
  <si>
    <t>HXW5650EO808K1194B</t>
  </si>
  <si>
    <t>HXW5770DV50P7KM024</t>
  </si>
  <si>
    <t>HXW5810DS10Q9W0637</t>
  </si>
  <si>
    <t>HXW5810DS10Q9WB999</t>
  </si>
  <si>
    <t>HXW5850DU70CR00TTT</t>
  </si>
  <si>
    <t>HXW5850DU70CR00TTU</t>
  </si>
  <si>
    <t>HXW5850DU70QJJ019U</t>
  </si>
  <si>
    <t>HXW5850DU80QGV0TS1</t>
  </si>
  <si>
    <t>HXW5850EK803HX0YAZ</t>
  </si>
  <si>
    <t>HXW5950DZ40HR0B999</t>
  </si>
  <si>
    <t>HXW5970EA901ZD0ATB</t>
  </si>
  <si>
    <t>HXW5970EA901ZD0YR6</t>
  </si>
  <si>
    <t>HXW5970EA9020C0YR7</t>
  </si>
  <si>
    <t>HXW5970EA9022P0YR8</t>
  </si>
  <si>
    <t>HXW5970EA9022Q0YR9</t>
  </si>
  <si>
    <t>HXW5970EA9022R0YRA</t>
  </si>
  <si>
    <t>HXW5970EA9023Y0YRB</t>
  </si>
  <si>
    <t>HXW5970EA90RF8B001</t>
  </si>
  <si>
    <t>HXW5970EA90RF8B999</t>
  </si>
  <si>
    <t>HXW6190EN10RWWB999</t>
  </si>
  <si>
    <t>HXW6190EO40AKTR600</t>
  </si>
  <si>
    <t>HXW6190EO40KXTB999</t>
  </si>
  <si>
    <t>HXW6190EO40RWWB999</t>
  </si>
  <si>
    <t>HXW6190FC20HTA0XFI</t>
  </si>
  <si>
    <t>HXW6190FC20SF5B999</t>
  </si>
  <si>
    <t>HXW6190FC40KXTB999</t>
  </si>
  <si>
    <t>HXW6190FD50KXTB999</t>
  </si>
  <si>
    <t>HXW6230EL30BYEB999</t>
  </si>
  <si>
    <t>HXW6230EO50RXQB999</t>
  </si>
  <si>
    <t>HXW6230EO50RXQS601</t>
  </si>
  <si>
    <t>HXW6290EP20RWW9999</t>
  </si>
  <si>
    <t>HXW6290EP20SSXR401</t>
  </si>
  <si>
    <t>HXW6290FC30BYEB999</t>
  </si>
  <si>
    <t>HXW6290FF40HTA0XFI</t>
  </si>
  <si>
    <t>HXW6290FF70HTA0XFI</t>
  </si>
  <si>
    <t>HXW6410EV84SAW4551</t>
  </si>
  <si>
    <t>HXW6460FC40KXTS003</t>
  </si>
  <si>
    <t>HXW6480EP20KXTS003</t>
  </si>
  <si>
    <t>HXW6480FC30KXTS003</t>
  </si>
  <si>
    <t>HXW6490FD30KXTS003</t>
  </si>
  <si>
    <t>HOGAN MIDI PLATFORM H483 AL.H BORCH</t>
  </si>
  <si>
    <t>HOGAN REBEL H562 ACCESSORIO H</t>
  </si>
  <si>
    <t>H581 TRONCHETTO ZIP BORCHIE STELLA</t>
  </si>
  <si>
    <t>H619 STIVALE PELO</t>
  </si>
  <si>
    <t>HOGAN UNTRADITIONAL ALLAC+FASCIONE</t>
  </si>
  <si>
    <t>HOGAN UNTRADITIONAL BOOT+ FASCIONE</t>
  </si>
  <si>
    <t>H321 ALLACCIATO H 3D</t>
  </si>
  <si>
    <t>INTERACTIVE3 NUOVO MODELLO</t>
  </si>
  <si>
    <t>H383 SNEAKER H BICOLORE</t>
  </si>
  <si>
    <t>HOGAN REBEL  DERBY H</t>
  </si>
  <si>
    <t>HOGAN REBEL ALLACCIATO H</t>
  </si>
  <si>
    <t>HOGAN HYPERLIGHT ALLACC. E-COMMERCE</t>
  </si>
  <si>
    <t>HOGAN HYPERLIGHT TRECK</t>
  </si>
  <si>
    <t>H576 CHELSEA</t>
  </si>
  <si>
    <t>H576 ALLACCIATO 2 FORI</t>
  </si>
  <si>
    <t>H600 ALLACCIATO DERBY ALTO</t>
  </si>
  <si>
    <t>H600 CHELSEA</t>
  </si>
  <si>
    <t>H600 DERBY</t>
  </si>
  <si>
    <t>H601 ALLACCIATO H  PATCH RIGHE</t>
  </si>
  <si>
    <t>H619 CLARK</t>
  </si>
  <si>
    <t>H619  ANFIBIO</t>
  </si>
  <si>
    <t>H629 MOCASSINO</t>
  </si>
  <si>
    <t>H629  CHELSEA</t>
  </si>
  <si>
    <t>INTERACTIVE H FLOCK PICCOLA</t>
  </si>
  <si>
    <t>HOGAN INTERACTIVE H BORCHIE QUADRAT</t>
  </si>
  <si>
    <t>HOGAN INTERACTIVE CHELSEA</t>
  </si>
  <si>
    <t>HOGAN HYPERACTIVE ALLACCIATO LED</t>
  </si>
  <si>
    <t>HOGAN HYPERACTIVE ALLACC.FORATURE</t>
  </si>
  <si>
    <t>HOGAN HYPERACTIVE SLIPON FASCIA H.F</t>
  </si>
  <si>
    <t>H543 ANFIBIO H PICCOLA</t>
  </si>
  <si>
    <t>H543 PEDULA</t>
  </si>
  <si>
    <t>HOGAN REBEL H562 CHELSEA</t>
  </si>
  <si>
    <t>HOGAN REBEL H562 DOPPIO STRAP</t>
  </si>
  <si>
    <t>HOGAN REBEL H562 MID CUT PELO</t>
  </si>
  <si>
    <t>HOGAN REBEL H564 ALLACCIATO H</t>
  </si>
  <si>
    <t>HOGAN REBEL H564 SLIP ON</t>
  </si>
  <si>
    <t>HOGAN OLYMPIA-Z KNIT</t>
  </si>
  <si>
    <t>H577 TRONCHETTO ZIP</t>
  </si>
  <si>
    <t>H581 TRONCHETTO ZIP</t>
  </si>
  <si>
    <t>H585 ALLACCIATO</t>
  </si>
  <si>
    <t>H585 ALLACCIATO IMBOTTITO</t>
  </si>
  <si>
    <t>H585 ALLACCIATO H ONDA</t>
  </si>
  <si>
    <t>H595 ALLAC.TERMOFORMATO</t>
  </si>
  <si>
    <t>H597 ALLACCIATO H</t>
  </si>
  <si>
    <t>H619 DERBY LISCIO H PICCOLA</t>
  </si>
  <si>
    <t>H619 BOOT PELO</t>
  </si>
  <si>
    <t>H619 BIKER</t>
  </si>
  <si>
    <t>H619 STIVALE</t>
  </si>
  <si>
    <t>H623 CHELSEA</t>
  </si>
  <si>
    <t>H623 MOCASSINO ACCESSORIO</t>
  </si>
  <si>
    <t>H629 MOCASSINO CATENA PICCOLA</t>
  </si>
  <si>
    <t>H629 CHELSEA</t>
  </si>
  <si>
    <t>H619 ANKLE BOOT PELO</t>
  </si>
  <si>
    <t>H629 MOCASSINO ACC.CATENA FOD.PELO</t>
  </si>
  <si>
    <t>H641 LAV.H PELLICOLA</t>
  </si>
  <si>
    <t>H646 BIKER</t>
  </si>
  <si>
    <t>H648 MOCASSINO CATENA PICCOLA</t>
  </si>
  <si>
    <t>H648 CHELSEA</t>
  </si>
  <si>
    <t>H649 MOCASSINO ACCESSORIO</t>
  </si>
  <si>
    <t>GYW4830DW50</t>
  </si>
  <si>
    <t>GYW5620DW80</t>
  </si>
  <si>
    <t>GYW5810DW62</t>
  </si>
  <si>
    <t>GYW6190FE50</t>
  </si>
  <si>
    <t>H5M6020EF40</t>
  </si>
  <si>
    <t>H5M6020EF50</t>
  </si>
  <si>
    <t>H5M6020EF54</t>
  </si>
  <si>
    <t>HXM3210Y85X</t>
  </si>
  <si>
    <t>HXM3710AJ1X</t>
  </si>
  <si>
    <t>HXM3830AN51</t>
  </si>
  <si>
    <t>HXM3830DO9X</t>
  </si>
  <si>
    <t>HXM4290CZ62</t>
  </si>
  <si>
    <t>HXM4290CZ6X</t>
  </si>
  <si>
    <t>HXM5260CW02</t>
  </si>
  <si>
    <t>HXM5260CW0X</t>
  </si>
  <si>
    <t>HXM5630DM9E</t>
  </si>
  <si>
    <t>HXM5630FC70</t>
  </si>
  <si>
    <t>HXM5760DT40</t>
  </si>
  <si>
    <t>HXM5760EP70</t>
  </si>
  <si>
    <t>HXM6000EL60</t>
  </si>
  <si>
    <t>HXM6000EL70</t>
  </si>
  <si>
    <t>HXM6000ES30</t>
  </si>
  <si>
    <t>HXM6010FC90</t>
  </si>
  <si>
    <t>HXM6190EM10</t>
  </si>
  <si>
    <t>HXM6190EN00</t>
  </si>
  <si>
    <t>HXM6190FC50</t>
  </si>
  <si>
    <t>HXM6290EP10</t>
  </si>
  <si>
    <t>HXM6290FA40</t>
  </si>
  <si>
    <t>HXW00N0258X</t>
  </si>
  <si>
    <t>HXW00N0DD00</t>
  </si>
  <si>
    <t>HXW00N0J090</t>
  </si>
  <si>
    <t>HXW2610Y93X</t>
  </si>
  <si>
    <t>HXW3710AP2X</t>
  </si>
  <si>
    <t>HXW5400DG6E</t>
  </si>
  <si>
    <t>HXW5400DQ01</t>
  </si>
  <si>
    <t>HXW5400FD70</t>
  </si>
  <si>
    <t>HXW5430DR52</t>
  </si>
  <si>
    <t>HXW5430DR60</t>
  </si>
  <si>
    <t>HXW5620DN61</t>
  </si>
  <si>
    <t>HXW5620DR30</t>
  </si>
  <si>
    <t>HXW5620EK10</t>
  </si>
  <si>
    <t>HXW5620FC00</t>
  </si>
  <si>
    <t>HXW5640DN60</t>
  </si>
  <si>
    <t>HXW5640DN61</t>
  </si>
  <si>
    <t>HXW5640EK40</t>
  </si>
  <si>
    <t>HXW5650DO01</t>
  </si>
  <si>
    <t>HXW5650EO80</t>
  </si>
  <si>
    <t>HXW5770DV50</t>
  </si>
  <si>
    <t>HXW5810DS10</t>
  </si>
  <si>
    <t>HXW5850DU70</t>
  </si>
  <si>
    <t>HXW5850DU80</t>
  </si>
  <si>
    <t>HXW5850EK80</t>
  </si>
  <si>
    <t>HXW5950DZ40</t>
  </si>
  <si>
    <t>HXW5970EA90</t>
  </si>
  <si>
    <t>HXW6190EN10</t>
  </si>
  <si>
    <t>HXW6190FC20</t>
  </si>
  <si>
    <t>HXW6190FC40</t>
  </si>
  <si>
    <t>HXW6190FD50</t>
  </si>
  <si>
    <t>HXW6230EL30</t>
  </si>
  <si>
    <t>HXW6230EO50</t>
  </si>
  <si>
    <t>HXW6290EP20</t>
  </si>
  <si>
    <t>HXW6290FC30</t>
  </si>
  <si>
    <t>HXW6290FF40</t>
  </si>
  <si>
    <t>HXW6290FF70</t>
  </si>
  <si>
    <t>HXW6410EV84</t>
  </si>
  <si>
    <t>HXW6460FC40</t>
  </si>
  <si>
    <t>HXW6480EP20</t>
  </si>
  <si>
    <t>HXW6480FC30</t>
  </si>
  <si>
    <t>HXW6490FD30</t>
  </si>
  <si>
    <t>M025</t>
  </si>
  <si>
    <t>B002</t>
  </si>
  <si>
    <t>QE12</t>
  </si>
  <si>
    <t>50DL</t>
  </si>
  <si>
    <t>846N</t>
  </si>
  <si>
    <t>U801</t>
  </si>
  <si>
    <t>3X92</t>
  </si>
  <si>
    <t>945L</t>
  </si>
  <si>
    <t>945O</t>
  </si>
  <si>
    <t>65NH</t>
  </si>
  <si>
    <t>S610</t>
  </si>
  <si>
    <t>U820</t>
  </si>
  <si>
    <t>301M</t>
  </si>
  <si>
    <t>489U</t>
  </si>
  <si>
    <t>816Q</t>
  </si>
  <si>
    <t>841V</t>
  </si>
  <si>
    <t>521K</t>
  </si>
  <si>
    <t>U828</t>
  </si>
  <si>
    <t>317A</t>
  </si>
  <si>
    <t>S013</t>
  </si>
  <si>
    <t>64H2</t>
  </si>
  <si>
    <t>12XY</t>
  </si>
  <si>
    <t>317U</t>
  </si>
  <si>
    <t>317X</t>
  </si>
  <si>
    <t>B600</t>
  </si>
  <si>
    <t>S612</t>
  </si>
  <si>
    <t>M026</t>
  </si>
  <si>
    <t>Z360</t>
  </si>
  <si>
    <t>B612</t>
  </si>
  <si>
    <t>Z371</t>
  </si>
  <si>
    <t>0YBC</t>
  </si>
  <si>
    <t>Z146</t>
  </si>
  <si>
    <t>0352</t>
  </si>
  <si>
    <t>0YAP</t>
  </si>
  <si>
    <t>0RE2</t>
  </si>
  <si>
    <t>0PU8</t>
  </si>
  <si>
    <t>384Q</t>
  </si>
  <si>
    <t>0YPS</t>
  </si>
  <si>
    <t>0M0A</t>
  </si>
  <si>
    <t>0YR2</t>
  </si>
  <si>
    <t>C804</t>
  </si>
  <si>
    <t>0RXL</t>
  </si>
  <si>
    <t>02RF</t>
  </si>
  <si>
    <t>02RG</t>
  </si>
  <si>
    <t>0YA5</t>
  </si>
  <si>
    <t>88UY</t>
  </si>
  <si>
    <t>0719</t>
  </si>
  <si>
    <t>V601</t>
  </si>
  <si>
    <t>0SY4</t>
  </si>
  <si>
    <t>0TXS</t>
  </si>
  <si>
    <t>0YA8</t>
  </si>
  <si>
    <t>194B</t>
  </si>
  <si>
    <t>0637</t>
  </si>
  <si>
    <t>0TTT</t>
  </si>
  <si>
    <t>0TTU</t>
  </si>
  <si>
    <t>019U</t>
  </si>
  <si>
    <t>0TS1</t>
  </si>
  <si>
    <t>0YAZ</t>
  </si>
  <si>
    <t>0ATB</t>
  </si>
  <si>
    <t>0YR6</t>
  </si>
  <si>
    <t>0YR7</t>
  </si>
  <si>
    <t>0YR8</t>
  </si>
  <si>
    <t>0YR9</t>
  </si>
  <si>
    <t>0YRA</t>
  </si>
  <si>
    <t>0YRB</t>
  </si>
  <si>
    <t>R600</t>
  </si>
  <si>
    <t>0XFI</t>
  </si>
  <si>
    <t>S601</t>
  </si>
  <si>
    <t>R401</t>
  </si>
  <si>
    <t>4551</t>
  </si>
  <si>
    <t>GLOVE</t>
  </si>
  <si>
    <t>GHIACCIO</t>
  </si>
  <si>
    <t>S410(KENIA SCURO)+C008(CREMA)</t>
  </si>
  <si>
    <t>U014(CITY)+C011(SABB SC)+C406(TALPA CH)+B001</t>
  </si>
  <si>
    <t>B001(BIANCO)+C010)+U805()</t>
  </si>
  <si>
    <t>B414+B601+G831+B612+U828</t>
  </si>
  <si>
    <t>U801+U828+B804+B999+V001+46ID+B200</t>
  </si>
  <si>
    <t>B002+B999+B804+S020+B414+B200</t>
  </si>
  <si>
    <t>S807(EBANO)+S810(TAB SC)+S610+ S800</t>
  </si>
  <si>
    <t>COCONUT</t>
  </si>
  <si>
    <t>GALASSIA</t>
  </si>
  <si>
    <t>U828(BLU TUAREG)+G831(VULCANO)</t>
  </si>
  <si>
    <t>V807+T009</t>
  </si>
  <si>
    <t>S807+V811+V807+B999+B804+T009</t>
  </si>
  <si>
    <t>V601+V811+V807+G007+T818</t>
  </si>
  <si>
    <t>S800(T.MORO)+B999(NERO)+S610+S807(EBANO)+B611+B804</t>
  </si>
  <si>
    <t>BLU TUAREG</t>
  </si>
  <si>
    <t>U828(BLU TUAREG)+B999(NERO)</t>
  </si>
  <si>
    <t>CORTECCIA CHIARO</t>
  </si>
  <si>
    <t>C817+S020+S610+U805</t>
  </si>
  <si>
    <t>R604(CILIEGIA SCURO)+G831+R600+B414</t>
  </si>
  <si>
    <t>S804+S610+C806+G831+C817+B999</t>
  </si>
  <si>
    <t>U814+U828+B603+V811+T818+B999</t>
  </si>
  <si>
    <t>ANTRACITE</t>
  </si>
  <si>
    <t>SIGARO MEDIO</t>
  </si>
  <si>
    <t>DAMASCO</t>
  </si>
  <si>
    <t>CATRAME SCURO</t>
  </si>
  <si>
    <t>B999+V614</t>
  </si>
  <si>
    <t>B001(BIANCO)+G203(ORO)</t>
  </si>
  <si>
    <t>B612+B409+B999+B210</t>
  </si>
  <si>
    <t>B001+B202+U200+R600</t>
  </si>
  <si>
    <t>4361(CATRAME+NERO)+B001</t>
  </si>
  <si>
    <t>0001(BIANCO+NERO)+B999(NERO)</t>
  </si>
  <si>
    <t>B210+B211+0353+B401+B612+M007+B409+M016</t>
  </si>
  <si>
    <t>V811+V807+G007+V601+T818+T801</t>
  </si>
  <si>
    <t>B001+B013(YOGURT)+L809</t>
  </si>
  <si>
    <t>CORDA SCURO</t>
  </si>
  <si>
    <t>B999+V223(VERDE BERGAMOTTO)</t>
  </si>
  <si>
    <t>U200+B001+R600+B202</t>
  </si>
  <si>
    <t>L221+B001+T801+B200</t>
  </si>
  <si>
    <t>V813(MILITARE MEDIO)+V805(FORESTA CH)</t>
  </si>
  <si>
    <t>U805(NOTTE)+U824(GALASSIA SCURO)</t>
  </si>
  <si>
    <t>B999(NERO)+B603(HEMATITE)</t>
  </si>
  <si>
    <t>MILITARE</t>
  </si>
  <si>
    <t>B001+G413+L229</t>
  </si>
  <si>
    <t>B001(BIANCO)+B415(GRIGIO SLEET)</t>
  </si>
  <si>
    <t>V601+V805+R803+L230+B013+</t>
  </si>
  <si>
    <t>B001(BIANCO)+B606(GLASSE')</t>
  </si>
  <si>
    <t>V602(MILITARE SCURO)+V802(FORESTA SCURO)</t>
  </si>
  <si>
    <t>L214+G617+V802+C209+M024</t>
  </si>
  <si>
    <t>M007+B606+M024+B800</t>
  </si>
  <si>
    <t>B999(NERO)+B210(GRIGIO MEDIO)</t>
  </si>
  <si>
    <t>B013(YOGURT)+B003(LUCE)+B018(B.CO MARMO)</t>
  </si>
  <si>
    <t>L422+B409+B401+B210+B211+B200+L809+B204</t>
  </si>
  <si>
    <t>B999(NERO)+B210(GRIGIO MEDIO)+B200(ARGENTO)</t>
  </si>
  <si>
    <t>B999+V418+B210</t>
  </si>
  <si>
    <t>B219+B001+T225+M209+M811+G402+U002+U401</t>
  </si>
  <si>
    <t>V601+B606+B999+V805+S411+B415+V611</t>
  </si>
  <si>
    <t>B018+M016+R811+R600+M007</t>
  </si>
  <si>
    <t>B018+M024+B606+B013+B200+B001+C003</t>
  </si>
  <si>
    <t>B401+B211+C821+B999+B409+B200+L211</t>
  </si>
  <si>
    <t>AMARANTO</t>
  </si>
  <si>
    <t>C808(BISCOTTO MEDIO)+C008(CREMA)</t>
  </si>
  <si>
    <t>MARRONE</t>
  </si>
  <si>
    <t>RIBES</t>
  </si>
  <si>
    <t>B999(NERO)+B000(TRASPARENTE)</t>
  </si>
  <si>
    <t>A/I</t>
  </si>
  <si>
    <t>Season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</si>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</sst>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vertical="top" wrapText="1"/>
    </xf>
    <xf numFmtId="0" fontId="2" fillId="5" borderId="0" xfId="0" applyFont="1" applyFill="1" applyAlignment="1">
      <alignment horizontal="center" vertical="top" wrapText="1"/>
    </xf>
    <xf numFmtId="44" fontId="2" fillId="5" borderId="0" xfId="1" applyFont="1" applyFill="1" applyAlignment="1">
      <alignment horizontal="center" vertical="top" wrapText="1"/>
    </xf>
    <xf numFmtId="0" fontId="2" fillId="5" borderId="0" xfId="0" applyFont="1" applyFill="1" applyAlignment="1">
      <alignment vertical="top" textRotation="180" wrapText="1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6" borderId="0" xfId="0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95250</xdr:rowOff>
    </xdr:from>
    <xdr:to>
      <xdr:col>6</xdr:col>
      <xdr:colOff>1781175</xdr:colOff>
      <xdr:row>4</xdr:row>
      <xdr:rowOff>1371600</xdr:rowOff>
    </xdr:to>
    <xdr:pic>
      <xdr:nvPicPr>
        <xdr:cNvPr id="1025" name="Immagine 36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1609725"/>
          <a:ext cx="17145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</xdr:row>
      <xdr:rowOff>95250</xdr:rowOff>
    </xdr:from>
    <xdr:to>
      <xdr:col>6</xdr:col>
      <xdr:colOff>1790700</xdr:colOff>
      <xdr:row>5</xdr:row>
      <xdr:rowOff>1381125</xdr:rowOff>
    </xdr:to>
    <xdr:pic>
      <xdr:nvPicPr>
        <xdr:cNvPr id="1026" name="Immagine 36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19925" y="30289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</xdr:row>
      <xdr:rowOff>85725</xdr:rowOff>
    </xdr:from>
    <xdr:to>
      <xdr:col>6</xdr:col>
      <xdr:colOff>1790700</xdr:colOff>
      <xdr:row>6</xdr:row>
      <xdr:rowOff>1371600</xdr:rowOff>
    </xdr:to>
    <xdr:pic>
      <xdr:nvPicPr>
        <xdr:cNvPr id="1027" name="Immagine 37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19925" y="44386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</xdr:row>
      <xdr:rowOff>95250</xdr:rowOff>
    </xdr:from>
    <xdr:to>
      <xdr:col>6</xdr:col>
      <xdr:colOff>1790700</xdr:colOff>
      <xdr:row>7</xdr:row>
      <xdr:rowOff>1371600</xdr:rowOff>
    </xdr:to>
    <xdr:pic>
      <xdr:nvPicPr>
        <xdr:cNvPr id="1028" name="Immagine 37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19925" y="58674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</xdr:row>
      <xdr:rowOff>85725</xdr:rowOff>
    </xdr:from>
    <xdr:to>
      <xdr:col>6</xdr:col>
      <xdr:colOff>1790700</xdr:colOff>
      <xdr:row>8</xdr:row>
      <xdr:rowOff>1362075</xdr:rowOff>
    </xdr:to>
    <xdr:pic>
      <xdr:nvPicPr>
        <xdr:cNvPr id="1029" name="Immagine 37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19925" y="72771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</xdr:row>
      <xdr:rowOff>95250</xdr:rowOff>
    </xdr:from>
    <xdr:to>
      <xdr:col>6</xdr:col>
      <xdr:colOff>1790700</xdr:colOff>
      <xdr:row>9</xdr:row>
      <xdr:rowOff>1371600</xdr:rowOff>
    </xdr:to>
    <xdr:pic>
      <xdr:nvPicPr>
        <xdr:cNvPr id="1030" name="Immagine 37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019925" y="87058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</xdr:row>
      <xdr:rowOff>95250</xdr:rowOff>
    </xdr:from>
    <xdr:to>
      <xdr:col>6</xdr:col>
      <xdr:colOff>1790700</xdr:colOff>
      <xdr:row>10</xdr:row>
      <xdr:rowOff>1381125</xdr:rowOff>
    </xdr:to>
    <xdr:pic>
      <xdr:nvPicPr>
        <xdr:cNvPr id="1031" name="Immagine 37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019925" y="101250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</xdr:row>
      <xdr:rowOff>85725</xdr:rowOff>
    </xdr:from>
    <xdr:to>
      <xdr:col>6</xdr:col>
      <xdr:colOff>1790700</xdr:colOff>
      <xdr:row>11</xdr:row>
      <xdr:rowOff>1371600</xdr:rowOff>
    </xdr:to>
    <xdr:pic>
      <xdr:nvPicPr>
        <xdr:cNvPr id="1032" name="Immagine 38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019925" y="115347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</xdr:row>
      <xdr:rowOff>95250</xdr:rowOff>
    </xdr:from>
    <xdr:to>
      <xdr:col>6</xdr:col>
      <xdr:colOff>1790700</xdr:colOff>
      <xdr:row>12</xdr:row>
      <xdr:rowOff>1381125</xdr:rowOff>
    </xdr:to>
    <xdr:pic>
      <xdr:nvPicPr>
        <xdr:cNvPr id="1033" name="Immagine 38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019925" y="129635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</xdr:row>
      <xdr:rowOff>85725</xdr:rowOff>
    </xdr:from>
    <xdr:to>
      <xdr:col>6</xdr:col>
      <xdr:colOff>1790700</xdr:colOff>
      <xdr:row>13</xdr:row>
      <xdr:rowOff>1362075</xdr:rowOff>
    </xdr:to>
    <xdr:pic>
      <xdr:nvPicPr>
        <xdr:cNvPr id="1034" name="Immagine 38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019925" y="143732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</xdr:row>
      <xdr:rowOff>95250</xdr:rowOff>
    </xdr:from>
    <xdr:to>
      <xdr:col>6</xdr:col>
      <xdr:colOff>1790700</xdr:colOff>
      <xdr:row>14</xdr:row>
      <xdr:rowOff>1371600</xdr:rowOff>
    </xdr:to>
    <xdr:pic>
      <xdr:nvPicPr>
        <xdr:cNvPr id="1035" name="Immagine 38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019925" y="158019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15</xdr:row>
      <xdr:rowOff>95250</xdr:rowOff>
    </xdr:from>
    <xdr:to>
      <xdr:col>6</xdr:col>
      <xdr:colOff>1790700</xdr:colOff>
      <xdr:row>15</xdr:row>
      <xdr:rowOff>1381125</xdr:rowOff>
    </xdr:to>
    <xdr:pic>
      <xdr:nvPicPr>
        <xdr:cNvPr id="1036" name="Immagine 38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019925" y="172212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16</xdr:row>
      <xdr:rowOff>85725</xdr:rowOff>
    </xdr:from>
    <xdr:to>
      <xdr:col>6</xdr:col>
      <xdr:colOff>1790700</xdr:colOff>
      <xdr:row>16</xdr:row>
      <xdr:rowOff>1371600</xdr:rowOff>
    </xdr:to>
    <xdr:pic>
      <xdr:nvPicPr>
        <xdr:cNvPr id="1037" name="Immagine 39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019925" y="186309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17</xdr:row>
      <xdr:rowOff>95250</xdr:rowOff>
    </xdr:from>
    <xdr:to>
      <xdr:col>6</xdr:col>
      <xdr:colOff>1790700</xdr:colOff>
      <xdr:row>17</xdr:row>
      <xdr:rowOff>1381125</xdr:rowOff>
    </xdr:to>
    <xdr:pic>
      <xdr:nvPicPr>
        <xdr:cNvPr id="1038" name="Immagine 39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019925" y="200596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18</xdr:row>
      <xdr:rowOff>85725</xdr:rowOff>
    </xdr:from>
    <xdr:to>
      <xdr:col>6</xdr:col>
      <xdr:colOff>1790700</xdr:colOff>
      <xdr:row>18</xdr:row>
      <xdr:rowOff>1362075</xdr:rowOff>
    </xdr:to>
    <xdr:pic>
      <xdr:nvPicPr>
        <xdr:cNvPr id="1039" name="Immagine 39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019925" y="214693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19</xdr:row>
      <xdr:rowOff>95250</xdr:rowOff>
    </xdr:from>
    <xdr:to>
      <xdr:col>6</xdr:col>
      <xdr:colOff>1790700</xdr:colOff>
      <xdr:row>19</xdr:row>
      <xdr:rowOff>1381125</xdr:rowOff>
    </xdr:to>
    <xdr:pic>
      <xdr:nvPicPr>
        <xdr:cNvPr id="1040" name="Immagine 39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019925" y="228981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20</xdr:row>
      <xdr:rowOff>95250</xdr:rowOff>
    </xdr:from>
    <xdr:to>
      <xdr:col>6</xdr:col>
      <xdr:colOff>1790700</xdr:colOff>
      <xdr:row>20</xdr:row>
      <xdr:rowOff>1381125</xdr:rowOff>
    </xdr:to>
    <xdr:pic>
      <xdr:nvPicPr>
        <xdr:cNvPr id="1041" name="Immagine 40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019925" y="243173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21</xdr:row>
      <xdr:rowOff>85725</xdr:rowOff>
    </xdr:from>
    <xdr:to>
      <xdr:col>6</xdr:col>
      <xdr:colOff>1790700</xdr:colOff>
      <xdr:row>21</xdr:row>
      <xdr:rowOff>1362075</xdr:rowOff>
    </xdr:to>
    <xdr:pic>
      <xdr:nvPicPr>
        <xdr:cNvPr id="1042" name="Immagine 40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019925" y="257270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133350</xdr:colOff>
      <xdr:row>22</xdr:row>
      <xdr:rowOff>123825</xdr:rowOff>
    </xdr:from>
    <xdr:to>
      <xdr:col>6</xdr:col>
      <xdr:colOff>1838325</xdr:colOff>
      <xdr:row>22</xdr:row>
      <xdr:rowOff>1400175</xdr:rowOff>
    </xdr:to>
    <xdr:pic>
      <xdr:nvPicPr>
        <xdr:cNvPr id="1043" name="Immagine 40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86600" y="27184350"/>
          <a:ext cx="17049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23</xdr:row>
      <xdr:rowOff>95250</xdr:rowOff>
    </xdr:from>
    <xdr:to>
      <xdr:col>6</xdr:col>
      <xdr:colOff>1790700</xdr:colOff>
      <xdr:row>23</xdr:row>
      <xdr:rowOff>1381125</xdr:rowOff>
    </xdr:to>
    <xdr:pic>
      <xdr:nvPicPr>
        <xdr:cNvPr id="1044" name="Immagine 40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019925" y="285750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24</xdr:row>
      <xdr:rowOff>85725</xdr:rowOff>
    </xdr:from>
    <xdr:to>
      <xdr:col>6</xdr:col>
      <xdr:colOff>1790700</xdr:colOff>
      <xdr:row>24</xdr:row>
      <xdr:rowOff>1371600</xdr:rowOff>
    </xdr:to>
    <xdr:pic>
      <xdr:nvPicPr>
        <xdr:cNvPr id="1045" name="Immagine 41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019925" y="299847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25</xdr:row>
      <xdr:rowOff>85725</xdr:rowOff>
    </xdr:from>
    <xdr:to>
      <xdr:col>6</xdr:col>
      <xdr:colOff>1838325</xdr:colOff>
      <xdr:row>25</xdr:row>
      <xdr:rowOff>1371600</xdr:rowOff>
    </xdr:to>
    <xdr:pic>
      <xdr:nvPicPr>
        <xdr:cNvPr id="1046" name="Immagine 41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24700" y="31403925"/>
          <a:ext cx="1666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26</xdr:row>
      <xdr:rowOff>85725</xdr:rowOff>
    </xdr:from>
    <xdr:to>
      <xdr:col>6</xdr:col>
      <xdr:colOff>1790700</xdr:colOff>
      <xdr:row>26</xdr:row>
      <xdr:rowOff>1362075</xdr:rowOff>
    </xdr:to>
    <xdr:pic>
      <xdr:nvPicPr>
        <xdr:cNvPr id="1047" name="Immagine 41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019925" y="328231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27</xdr:row>
      <xdr:rowOff>95250</xdr:rowOff>
    </xdr:from>
    <xdr:to>
      <xdr:col>6</xdr:col>
      <xdr:colOff>1790700</xdr:colOff>
      <xdr:row>27</xdr:row>
      <xdr:rowOff>1381125</xdr:rowOff>
    </xdr:to>
    <xdr:pic>
      <xdr:nvPicPr>
        <xdr:cNvPr id="1048" name="Immagine 41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019925" y="342519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219075</xdr:colOff>
      <xdr:row>28</xdr:row>
      <xdr:rowOff>133350</xdr:rowOff>
    </xdr:from>
    <xdr:to>
      <xdr:col>6</xdr:col>
      <xdr:colOff>1771650</xdr:colOff>
      <xdr:row>28</xdr:row>
      <xdr:rowOff>1295400</xdr:rowOff>
    </xdr:to>
    <xdr:pic>
      <xdr:nvPicPr>
        <xdr:cNvPr id="1049" name="Immagine 42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172325" y="35709225"/>
          <a:ext cx="1552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29</xdr:row>
      <xdr:rowOff>95250</xdr:rowOff>
    </xdr:from>
    <xdr:to>
      <xdr:col>6</xdr:col>
      <xdr:colOff>1790700</xdr:colOff>
      <xdr:row>29</xdr:row>
      <xdr:rowOff>1381125</xdr:rowOff>
    </xdr:to>
    <xdr:pic>
      <xdr:nvPicPr>
        <xdr:cNvPr id="1050" name="Immagine 42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019925" y="370903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30</xdr:row>
      <xdr:rowOff>76200</xdr:rowOff>
    </xdr:from>
    <xdr:to>
      <xdr:col>6</xdr:col>
      <xdr:colOff>1790700</xdr:colOff>
      <xdr:row>30</xdr:row>
      <xdr:rowOff>1362075</xdr:rowOff>
    </xdr:to>
    <xdr:pic>
      <xdr:nvPicPr>
        <xdr:cNvPr id="1051" name="Immagine 42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019925" y="384905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31</xdr:row>
      <xdr:rowOff>95250</xdr:rowOff>
    </xdr:from>
    <xdr:to>
      <xdr:col>6</xdr:col>
      <xdr:colOff>1790700</xdr:colOff>
      <xdr:row>31</xdr:row>
      <xdr:rowOff>1371600</xdr:rowOff>
    </xdr:to>
    <xdr:pic>
      <xdr:nvPicPr>
        <xdr:cNvPr id="1052" name="Immagine 427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019925" y="399288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32</xdr:row>
      <xdr:rowOff>95250</xdr:rowOff>
    </xdr:from>
    <xdr:to>
      <xdr:col>6</xdr:col>
      <xdr:colOff>1790700</xdr:colOff>
      <xdr:row>32</xdr:row>
      <xdr:rowOff>1381125</xdr:rowOff>
    </xdr:to>
    <xdr:pic>
      <xdr:nvPicPr>
        <xdr:cNvPr id="1053" name="Immagine 4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019925" y="413480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33</xdr:row>
      <xdr:rowOff>85725</xdr:rowOff>
    </xdr:from>
    <xdr:to>
      <xdr:col>6</xdr:col>
      <xdr:colOff>1790700</xdr:colOff>
      <xdr:row>33</xdr:row>
      <xdr:rowOff>1371600</xdr:rowOff>
    </xdr:to>
    <xdr:pic>
      <xdr:nvPicPr>
        <xdr:cNvPr id="1054" name="Immagine 43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019925" y="427577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34</xdr:row>
      <xdr:rowOff>95250</xdr:rowOff>
    </xdr:from>
    <xdr:to>
      <xdr:col>6</xdr:col>
      <xdr:colOff>1790700</xdr:colOff>
      <xdr:row>34</xdr:row>
      <xdr:rowOff>1381125</xdr:rowOff>
    </xdr:to>
    <xdr:pic>
      <xdr:nvPicPr>
        <xdr:cNvPr id="1055" name="Immagine 433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019925" y="441864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35</xdr:row>
      <xdr:rowOff>85725</xdr:rowOff>
    </xdr:from>
    <xdr:to>
      <xdr:col>6</xdr:col>
      <xdr:colOff>1790700</xdr:colOff>
      <xdr:row>35</xdr:row>
      <xdr:rowOff>1362075</xdr:rowOff>
    </xdr:to>
    <xdr:pic>
      <xdr:nvPicPr>
        <xdr:cNvPr id="1056" name="Immagine 43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019925" y="455961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36</xdr:row>
      <xdr:rowOff>95250</xdr:rowOff>
    </xdr:from>
    <xdr:to>
      <xdr:col>6</xdr:col>
      <xdr:colOff>1790700</xdr:colOff>
      <xdr:row>36</xdr:row>
      <xdr:rowOff>1371600</xdr:rowOff>
    </xdr:to>
    <xdr:pic>
      <xdr:nvPicPr>
        <xdr:cNvPr id="1057" name="Immagine 43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019925" y="470249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37</xdr:row>
      <xdr:rowOff>95250</xdr:rowOff>
    </xdr:from>
    <xdr:to>
      <xdr:col>6</xdr:col>
      <xdr:colOff>1790700</xdr:colOff>
      <xdr:row>37</xdr:row>
      <xdr:rowOff>1381125</xdr:rowOff>
    </xdr:to>
    <xdr:pic>
      <xdr:nvPicPr>
        <xdr:cNvPr id="1058" name="Immagine 439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019925" y="484441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38</xdr:row>
      <xdr:rowOff>85725</xdr:rowOff>
    </xdr:from>
    <xdr:to>
      <xdr:col>6</xdr:col>
      <xdr:colOff>1790700</xdr:colOff>
      <xdr:row>38</xdr:row>
      <xdr:rowOff>1371600</xdr:rowOff>
    </xdr:to>
    <xdr:pic>
      <xdr:nvPicPr>
        <xdr:cNvPr id="1059" name="Immagine 44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019925" y="498538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39</xdr:row>
      <xdr:rowOff>95250</xdr:rowOff>
    </xdr:from>
    <xdr:to>
      <xdr:col>6</xdr:col>
      <xdr:colOff>1790700</xdr:colOff>
      <xdr:row>39</xdr:row>
      <xdr:rowOff>1381125</xdr:rowOff>
    </xdr:to>
    <xdr:pic>
      <xdr:nvPicPr>
        <xdr:cNvPr id="1060" name="Immagine 44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019925" y="512826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40</xdr:row>
      <xdr:rowOff>85725</xdr:rowOff>
    </xdr:from>
    <xdr:to>
      <xdr:col>6</xdr:col>
      <xdr:colOff>1790700</xdr:colOff>
      <xdr:row>40</xdr:row>
      <xdr:rowOff>1362075</xdr:rowOff>
    </xdr:to>
    <xdr:pic>
      <xdr:nvPicPr>
        <xdr:cNvPr id="1061" name="Immagine 44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019925" y="526923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41</xdr:row>
      <xdr:rowOff>95250</xdr:rowOff>
    </xdr:from>
    <xdr:to>
      <xdr:col>6</xdr:col>
      <xdr:colOff>1790700</xdr:colOff>
      <xdr:row>41</xdr:row>
      <xdr:rowOff>1381125</xdr:rowOff>
    </xdr:to>
    <xdr:pic>
      <xdr:nvPicPr>
        <xdr:cNvPr id="1062" name="Immagine 44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019925" y="541210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42</xdr:row>
      <xdr:rowOff>85725</xdr:rowOff>
    </xdr:from>
    <xdr:to>
      <xdr:col>6</xdr:col>
      <xdr:colOff>1790700</xdr:colOff>
      <xdr:row>42</xdr:row>
      <xdr:rowOff>1371600</xdr:rowOff>
    </xdr:to>
    <xdr:pic>
      <xdr:nvPicPr>
        <xdr:cNvPr id="1063" name="Immagine 451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019925" y="555307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43</xdr:row>
      <xdr:rowOff>95250</xdr:rowOff>
    </xdr:from>
    <xdr:to>
      <xdr:col>6</xdr:col>
      <xdr:colOff>1790700</xdr:colOff>
      <xdr:row>43</xdr:row>
      <xdr:rowOff>1381125</xdr:rowOff>
    </xdr:to>
    <xdr:pic>
      <xdr:nvPicPr>
        <xdr:cNvPr id="1064" name="Immagine 45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019925" y="569595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44</xdr:row>
      <xdr:rowOff>85725</xdr:rowOff>
    </xdr:from>
    <xdr:to>
      <xdr:col>6</xdr:col>
      <xdr:colOff>1790700</xdr:colOff>
      <xdr:row>44</xdr:row>
      <xdr:rowOff>1362075</xdr:rowOff>
    </xdr:to>
    <xdr:pic>
      <xdr:nvPicPr>
        <xdr:cNvPr id="1065" name="Immagine 455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019925" y="583692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45</xdr:row>
      <xdr:rowOff>95250</xdr:rowOff>
    </xdr:from>
    <xdr:to>
      <xdr:col>6</xdr:col>
      <xdr:colOff>1790700</xdr:colOff>
      <xdr:row>45</xdr:row>
      <xdr:rowOff>1371600</xdr:rowOff>
    </xdr:to>
    <xdr:pic>
      <xdr:nvPicPr>
        <xdr:cNvPr id="1066" name="Immagine 457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019925" y="597979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46</xdr:row>
      <xdr:rowOff>95250</xdr:rowOff>
    </xdr:from>
    <xdr:to>
      <xdr:col>6</xdr:col>
      <xdr:colOff>1790700</xdr:colOff>
      <xdr:row>46</xdr:row>
      <xdr:rowOff>1381125</xdr:rowOff>
    </xdr:to>
    <xdr:pic>
      <xdr:nvPicPr>
        <xdr:cNvPr id="1067" name="Immagine 459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019925" y="612171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47</xdr:row>
      <xdr:rowOff>85725</xdr:rowOff>
    </xdr:from>
    <xdr:to>
      <xdr:col>6</xdr:col>
      <xdr:colOff>1790700</xdr:colOff>
      <xdr:row>47</xdr:row>
      <xdr:rowOff>1371600</xdr:rowOff>
    </xdr:to>
    <xdr:pic>
      <xdr:nvPicPr>
        <xdr:cNvPr id="1068" name="Immagine 46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019925" y="626268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48</xdr:row>
      <xdr:rowOff>95250</xdr:rowOff>
    </xdr:from>
    <xdr:to>
      <xdr:col>6</xdr:col>
      <xdr:colOff>1790700</xdr:colOff>
      <xdr:row>48</xdr:row>
      <xdr:rowOff>1381125</xdr:rowOff>
    </xdr:to>
    <xdr:pic>
      <xdr:nvPicPr>
        <xdr:cNvPr id="1069" name="Immagine 463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019925" y="640556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49</xdr:row>
      <xdr:rowOff>85725</xdr:rowOff>
    </xdr:from>
    <xdr:to>
      <xdr:col>6</xdr:col>
      <xdr:colOff>1790700</xdr:colOff>
      <xdr:row>49</xdr:row>
      <xdr:rowOff>1362075</xdr:rowOff>
    </xdr:to>
    <xdr:pic>
      <xdr:nvPicPr>
        <xdr:cNvPr id="1070" name="Immagine 46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7019925" y="654653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50</xdr:row>
      <xdr:rowOff>152400</xdr:rowOff>
    </xdr:from>
    <xdr:to>
      <xdr:col>6</xdr:col>
      <xdr:colOff>1752600</xdr:colOff>
      <xdr:row>50</xdr:row>
      <xdr:rowOff>1304925</xdr:rowOff>
    </xdr:to>
    <xdr:pic>
      <xdr:nvPicPr>
        <xdr:cNvPr id="1071" name="Immagine 467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143750" y="66951225"/>
          <a:ext cx="15621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200025</xdr:colOff>
      <xdr:row>51</xdr:row>
      <xdr:rowOff>161925</xdr:rowOff>
    </xdr:from>
    <xdr:to>
      <xdr:col>6</xdr:col>
      <xdr:colOff>1743075</xdr:colOff>
      <xdr:row>51</xdr:row>
      <xdr:rowOff>1314450</xdr:rowOff>
    </xdr:to>
    <xdr:pic>
      <xdr:nvPicPr>
        <xdr:cNvPr id="1072" name="Immagine 469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153275" y="68379975"/>
          <a:ext cx="1543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52</xdr:row>
      <xdr:rowOff>85725</xdr:rowOff>
    </xdr:from>
    <xdr:to>
      <xdr:col>6</xdr:col>
      <xdr:colOff>1790700</xdr:colOff>
      <xdr:row>52</xdr:row>
      <xdr:rowOff>1371600</xdr:rowOff>
    </xdr:to>
    <xdr:pic>
      <xdr:nvPicPr>
        <xdr:cNvPr id="1073" name="Immagine 47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019925" y="697230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152400</xdr:colOff>
      <xdr:row>53</xdr:row>
      <xdr:rowOff>123825</xdr:rowOff>
    </xdr:from>
    <xdr:to>
      <xdr:col>6</xdr:col>
      <xdr:colOff>1752600</xdr:colOff>
      <xdr:row>53</xdr:row>
      <xdr:rowOff>1314450</xdr:rowOff>
    </xdr:to>
    <xdr:pic>
      <xdr:nvPicPr>
        <xdr:cNvPr id="1074" name="Immagine 473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7105650" y="71180325"/>
          <a:ext cx="16002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54</xdr:row>
      <xdr:rowOff>85725</xdr:rowOff>
    </xdr:from>
    <xdr:to>
      <xdr:col>6</xdr:col>
      <xdr:colOff>1790700</xdr:colOff>
      <xdr:row>54</xdr:row>
      <xdr:rowOff>1371600</xdr:rowOff>
    </xdr:to>
    <xdr:pic>
      <xdr:nvPicPr>
        <xdr:cNvPr id="1075" name="Immagine 475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7019925" y="725614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55</xdr:row>
      <xdr:rowOff>95250</xdr:rowOff>
    </xdr:from>
    <xdr:to>
      <xdr:col>6</xdr:col>
      <xdr:colOff>1790700</xdr:colOff>
      <xdr:row>55</xdr:row>
      <xdr:rowOff>1381125</xdr:rowOff>
    </xdr:to>
    <xdr:pic>
      <xdr:nvPicPr>
        <xdr:cNvPr id="1076" name="Immagine 483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019925" y="739902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56</xdr:row>
      <xdr:rowOff>95250</xdr:rowOff>
    </xdr:from>
    <xdr:to>
      <xdr:col>6</xdr:col>
      <xdr:colOff>1790700</xdr:colOff>
      <xdr:row>56</xdr:row>
      <xdr:rowOff>1381125</xdr:rowOff>
    </xdr:to>
    <xdr:pic>
      <xdr:nvPicPr>
        <xdr:cNvPr id="1077" name="Immagine 493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019925" y="754094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57</xdr:row>
      <xdr:rowOff>85725</xdr:rowOff>
    </xdr:from>
    <xdr:to>
      <xdr:col>6</xdr:col>
      <xdr:colOff>1790700</xdr:colOff>
      <xdr:row>57</xdr:row>
      <xdr:rowOff>1371600</xdr:rowOff>
    </xdr:to>
    <xdr:pic>
      <xdr:nvPicPr>
        <xdr:cNvPr id="1078" name="Immagine 495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7019925" y="768191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58</xdr:row>
      <xdr:rowOff>95250</xdr:rowOff>
    </xdr:from>
    <xdr:to>
      <xdr:col>6</xdr:col>
      <xdr:colOff>1790700</xdr:colOff>
      <xdr:row>58</xdr:row>
      <xdr:rowOff>1371600</xdr:rowOff>
    </xdr:to>
    <xdr:pic>
      <xdr:nvPicPr>
        <xdr:cNvPr id="1079" name="Immagine 499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7019925" y="782478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200025</xdr:colOff>
      <xdr:row>59</xdr:row>
      <xdr:rowOff>161925</xdr:rowOff>
    </xdr:from>
    <xdr:to>
      <xdr:col>6</xdr:col>
      <xdr:colOff>1800225</xdr:colOff>
      <xdr:row>59</xdr:row>
      <xdr:rowOff>1352550</xdr:rowOff>
    </xdr:to>
    <xdr:pic>
      <xdr:nvPicPr>
        <xdr:cNvPr id="1080" name="Immagine 50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7153275" y="79733775"/>
          <a:ext cx="16002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60</xdr:row>
      <xdr:rowOff>85725</xdr:rowOff>
    </xdr:from>
    <xdr:to>
      <xdr:col>6</xdr:col>
      <xdr:colOff>1790700</xdr:colOff>
      <xdr:row>60</xdr:row>
      <xdr:rowOff>1371600</xdr:rowOff>
    </xdr:to>
    <xdr:pic>
      <xdr:nvPicPr>
        <xdr:cNvPr id="1081" name="Immagine 505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7019925" y="810768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61</xdr:row>
      <xdr:rowOff>95250</xdr:rowOff>
    </xdr:from>
    <xdr:to>
      <xdr:col>6</xdr:col>
      <xdr:colOff>1790700</xdr:colOff>
      <xdr:row>61</xdr:row>
      <xdr:rowOff>1371600</xdr:rowOff>
    </xdr:to>
    <xdr:pic>
      <xdr:nvPicPr>
        <xdr:cNvPr id="1082" name="Immagine 507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7019925" y="825055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62</xdr:row>
      <xdr:rowOff>95250</xdr:rowOff>
    </xdr:from>
    <xdr:to>
      <xdr:col>6</xdr:col>
      <xdr:colOff>1790700</xdr:colOff>
      <xdr:row>62</xdr:row>
      <xdr:rowOff>1381125</xdr:rowOff>
    </xdr:to>
    <xdr:pic>
      <xdr:nvPicPr>
        <xdr:cNvPr id="1083" name="Immagine 509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7019925" y="839247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63</xdr:row>
      <xdr:rowOff>85725</xdr:rowOff>
    </xdr:from>
    <xdr:to>
      <xdr:col>6</xdr:col>
      <xdr:colOff>1790700</xdr:colOff>
      <xdr:row>63</xdr:row>
      <xdr:rowOff>1371600</xdr:rowOff>
    </xdr:to>
    <xdr:pic>
      <xdr:nvPicPr>
        <xdr:cNvPr id="1084" name="Immagine 511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019925" y="853344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64</xdr:row>
      <xdr:rowOff>95250</xdr:rowOff>
    </xdr:from>
    <xdr:to>
      <xdr:col>6</xdr:col>
      <xdr:colOff>1790700</xdr:colOff>
      <xdr:row>64</xdr:row>
      <xdr:rowOff>1381125</xdr:rowOff>
    </xdr:to>
    <xdr:pic>
      <xdr:nvPicPr>
        <xdr:cNvPr id="1085" name="Immagine 513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7019925" y="867632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65</xdr:row>
      <xdr:rowOff>85725</xdr:rowOff>
    </xdr:from>
    <xdr:to>
      <xdr:col>6</xdr:col>
      <xdr:colOff>1790700</xdr:colOff>
      <xdr:row>65</xdr:row>
      <xdr:rowOff>1362075</xdr:rowOff>
    </xdr:to>
    <xdr:pic>
      <xdr:nvPicPr>
        <xdr:cNvPr id="1086" name="Immagine 515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7019925" y="881729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66</xdr:row>
      <xdr:rowOff>95250</xdr:rowOff>
    </xdr:from>
    <xdr:to>
      <xdr:col>6</xdr:col>
      <xdr:colOff>1790700</xdr:colOff>
      <xdr:row>66</xdr:row>
      <xdr:rowOff>1371600</xdr:rowOff>
    </xdr:to>
    <xdr:pic>
      <xdr:nvPicPr>
        <xdr:cNvPr id="1087" name="Immagine 517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7019925" y="896016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67</xdr:row>
      <xdr:rowOff>95250</xdr:rowOff>
    </xdr:from>
    <xdr:to>
      <xdr:col>6</xdr:col>
      <xdr:colOff>1790700</xdr:colOff>
      <xdr:row>67</xdr:row>
      <xdr:rowOff>1371600</xdr:rowOff>
    </xdr:to>
    <xdr:pic>
      <xdr:nvPicPr>
        <xdr:cNvPr id="1088" name="Immagine 519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7019925" y="910209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68</xdr:row>
      <xdr:rowOff>85725</xdr:rowOff>
    </xdr:from>
    <xdr:to>
      <xdr:col>6</xdr:col>
      <xdr:colOff>1790700</xdr:colOff>
      <xdr:row>68</xdr:row>
      <xdr:rowOff>1371600</xdr:rowOff>
    </xdr:to>
    <xdr:pic>
      <xdr:nvPicPr>
        <xdr:cNvPr id="1089" name="Immagine 521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7019925" y="924306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69</xdr:row>
      <xdr:rowOff>95250</xdr:rowOff>
    </xdr:from>
    <xdr:to>
      <xdr:col>6</xdr:col>
      <xdr:colOff>1790700</xdr:colOff>
      <xdr:row>69</xdr:row>
      <xdr:rowOff>1381125</xdr:rowOff>
    </xdr:to>
    <xdr:pic>
      <xdr:nvPicPr>
        <xdr:cNvPr id="1090" name="Immagine 523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7019925" y="938593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70</xdr:row>
      <xdr:rowOff>85725</xdr:rowOff>
    </xdr:from>
    <xdr:to>
      <xdr:col>6</xdr:col>
      <xdr:colOff>1790700</xdr:colOff>
      <xdr:row>70</xdr:row>
      <xdr:rowOff>1362075</xdr:rowOff>
    </xdr:to>
    <xdr:pic>
      <xdr:nvPicPr>
        <xdr:cNvPr id="1091" name="Immagine 525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7019925" y="952690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71</xdr:row>
      <xdr:rowOff>95250</xdr:rowOff>
    </xdr:from>
    <xdr:to>
      <xdr:col>6</xdr:col>
      <xdr:colOff>1790700</xdr:colOff>
      <xdr:row>71</xdr:row>
      <xdr:rowOff>1371600</xdr:rowOff>
    </xdr:to>
    <xdr:pic>
      <xdr:nvPicPr>
        <xdr:cNvPr id="1092" name="Immagine 527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7019925" y="966978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72</xdr:row>
      <xdr:rowOff>95250</xdr:rowOff>
    </xdr:from>
    <xdr:to>
      <xdr:col>6</xdr:col>
      <xdr:colOff>1790700</xdr:colOff>
      <xdr:row>72</xdr:row>
      <xdr:rowOff>1371600</xdr:rowOff>
    </xdr:to>
    <xdr:pic>
      <xdr:nvPicPr>
        <xdr:cNvPr id="1093" name="Immagine 529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7019925" y="981170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73</xdr:row>
      <xdr:rowOff>85725</xdr:rowOff>
    </xdr:from>
    <xdr:to>
      <xdr:col>6</xdr:col>
      <xdr:colOff>1790700</xdr:colOff>
      <xdr:row>73</xdr:row>
      <xdr:rowOff>1371600</xdr:rowOff>
    </xdr:to>
    <xdr:pic>
      <xdr:nvPicPr>
        <xdr:cNvPr id="1094" name="Immagine 531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7019925" y="995267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74</xdr:row>
      <xdr:rowOff>95250</xdr:rowOff>
    </xdr:from>
    <xdr:to>
      <xdr:col>6</xdr:col>
      <xdr:colOff>1790700</xdr:colOff>
      <xdr:row>74</xdr:row>
      <xdr:rowOff>1381125</xdr:rowOff>
    </xdr:to>
    <xdr:pic>
      <xdr:nvPicPr>
        <xdr:cNvPr id="1095" name="Immagine 533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7019925" y="1009554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75</xdr:row>
      <xdr:rowOff>85725</xdr:rowOff>
    </xdr:from>
    <xdr:to>
      <xdr:col>6</xdr:col>
      <xdr:colOff>1790700</xdr:colOff>
      <xdr:row>75</xdr:row>
      <xdr:rowOff>1362075</xdr:rowOff>
    </xdr:to>
    <xdr:pic>
      <xdr:nvPicPr>
        <xdr:cNvPr id="1096" name="Immagine 535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7019925" y="1023651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76</xdr:row>
      <xdr:rowOff>95250</xdr:rowOff>
    </xdr:from>
    <xdr:to>
      <xdr:col>6</xdr:col>
      <xdr:colOff>1790700</xdr:colOff>
      <xdr:row>76</xdr:row>
      <xdr:rowOff>1371600</xdr:rowOff>
    </xdr:to>
    <xdr:pic>
      <xdr:nvPicPr>
        <xdr:cNvPr id="1097" name="Immagine 537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7019925" y="1037939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77</xdr:row>
      <xdr:rowOff>95250</xdr:rowOff>
    </xdr:from>
    <xdr:to>
      <xdr:col>6</xdr:col>
      <xdr:colOff>1790700</xdr:colOff>
      <xdr:row>77</xdr:row>
      <xdr:rowOff>1371600</xdr:rowOff>
    </xdr:to>
    <xdr:pic>
      <xdr:nvPicPr>
        <xdr:cNvPr id="1098" name="Immagine 539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7019925" y="1052131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78</xdr:row>
      <xdr:rowOff>85725</xdr:rowOff>
    </xdr:from>
    <xdr:to>
      <xdr:col>6</xdr:col>
      <xdr:colOff>1790700</xdr:colOff>
      <xdr:row>78</xdr:row>
      <xdr:rowOff>1371600</xdr:rowOff>
    </xdr:to>
    <xdr:pic>
      <xdr:nvPicPr>
        <xdr:cNvPr id="1099" name="Immagine 541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7019925" y="1066228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79</xdr:row>
      <xdr:rowOff>95250</xdr:rowOff>
    </xdr:from>
    <xdr:to>
      <xdr:col>6</xdr:col>
      <xdr:colOff>1790700</xdr:colOff>
      <xdr:row>79</xdr:row>
      <xdr:rowOff>1371600</xdr:rowOff>
    </xdr:to>
    <xdr:pic>
      <xdr:nvPicPr>
        <xdr:cNvPr id="1100" name="Immagine 543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7019925" y="1080516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80</xdr:row>
      <xdr:rowOff>85725</xdr:rowOff>
    </xdr:from>
    <xdr:to>
      <xdr:col>6</xdr:col>
      <xdr:colOff>1790700</xdr:colOff>
      <xdr:row>80</xdr:row>
      <xdr:rowOff>1362075</xdr:rowOff>
    </xdr:to>
    <xdr:pic>
      <xdr:nvPicPr>
        <xdr:cNvPr id="1101" name="Immagine 545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7019925" y="1094613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81</xdr:row>
      <xdr:rowOff>95250</xdr:rowOff>
    </xdr:from>
    <xdr:to>
      <xdr:col>6</xdr:col>
      <xdr:colOff>1790700</xdr:colOff>
      <xdr:row>81</xdr:row>
      <xdr:rowOff>1371600</xdr:rowOff>
    </xdr:to>
    <xdr:pic>
      <xdr:nvPicPr>
        <xdr:cNvPr id="1102" name="Immagine 547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7019925" y="1108900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82</xdr:row>
      <xdr:rowOff>95250</xdr:rowOff>
    </xdr:from>
    <xdr:to>
      <xdr:col>6</xdr:col>
      <xdr:colOff>1790700</xdr:colOff>
      <xdr:row>82</xdr:row>
      <xdr:rowOff>1381125</xdr:rowOff>
    </xdr:to>
    <xdr:pic>
      <xdr:nvPicPr>
        <xdr:cNvPr id="1103" name="Immagine 549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7019925" y="1123092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83</xdr:row>
      <xdr:rowOff>85725</xdr:rowOff>
    </xdr:from>
    <xdr:to>
      <xdr:col>6</xdr:col>
      <xdr:colOff>1790700</xdr:colOff>
      <xdr:row>83</xdr:row>
      <xdr:rowOff>1371600</xdr:rowOff>
    </xdr:to>
    <xdr:pic>
      <xdr:nvPicPr>
        <xdr:cNvPr id="1104" name="Immagine 551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7019925" y="1137189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84</xdr:row>
      <xdr:rowOff>95250</xdr:rowOff>
    </xdr:from>
    <xdr:to>
      <xdr:col>6</xdr:col>
      <xdr:colOff>1790700</xdr:colOff>
      <xdr:row>84</xdr:row>
      <xdr:rowOff>1371600</xdr:rowOff>
    </xdr:to>
    <xdr:pic>
      <xdr:nvPicPr>
        <xdr:cNvPr id="1105" name="Immagine 553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7019925" y="1151477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85</xdr:row>
      <xdr:rowOff>85725</xdr:rowOff>
    </xdr:from>
    <xdr:to>
      <xdr:col>6</xdr:col>
      <xdr:colOff>1790700</xdr:colOff>
      <xdr:row>85</xdr:row>
      <xdr:rowOff>1362075</xdr:rowOff>
    </xdr:to>
    <xdr:pic>
      <xdr:nvPicPr>
        <xdr:cNvPr id="1106" name="Immagine 555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7019925" y="1165574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86</xdr:row>
      <xdr:rowOff>95250</xdr:rowOff>
    </xdr:from>
    <xdr:to>
      <xdr:col>6</xdr:col>
      <xdr:colOff>1790700</xdr:colOff>
      <xdr:row>86</xdr:row>
      <xdr:rowOff>1371600</xdr:rowOff>
    </xdr:to>
    <xdr:pic>
      <xdr:nvPicPr>
        <xdr:cNvPr id="1107" name="Immagine 557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7019925" y="1179861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87</xdr:row>
      <xdr:rowOff>95250</xdr:rowOff>
    </xdr:from>
    <xdr:to>
      <xdr:col>6</xdr:col>
      <xdr:colOff>1790700</xdr:colOff>
      <xdr:row>87</xdr:row>
      <xdr:rowOff>1381125</xdr:rowOff>
    </xdr:to>
    <xdr:pic>
      <xdr:nvPicPr>
        <xdr:cNvPr id="1108" name="Immagine 559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7019925" y="1194054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88</xdr:row>
      <xdr:rowOff>85725</xdr:rowOff>
    </xdr:from>
    <xdr:to>
      <xdr:col>6</xdr:col>
      <xdr:colOff>1790700</xdr:colOff>
      <xdr:row>88</xdr:row>
      <xdr:rowOff>1371600</xdr:rowOff>
    </xdr:to>
    <xdr:pic>
      <xdr:nvPicPr>
        <xdr:cNvPr id="1109" name="Immagine 561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7019925" y="1208151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89</xdr:row>
      <xdr:rowOff>95250</xdr:rowOff>
    </xdr:from>
    <xdr:to>
      <xdr:col>6</xdr:col>
      <xdr:colOff>1790700</xdr:colOff>
      <xdr:row>89</xdr:row>
      <xdr:rowOff>1371600</xdr:rowOff>
    </xdr:to>
    <xdr:pic>
      <xdr:nvPicPr>
        <xdr:cNvPr id="1110" name="Immagine 563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7019925" y="1222438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90</xdr:row>
      <xdr:rowOff>85725</xdr:rowOff>
    </xdr:from>
    <xdr:to>
      <xdr:col>6</xdr:col>
      <xdr:colOff>1790700</xdr:colOff>
      <xdr:row>90</xdr:row>
      <xdr:rowOff>1362075</xdr:rowOff>
    </xdr:to>
    <xdr:pic>
      <xdr:nvPicPr>
        <xdr:cNvPr id="1111" name="Immagine 565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7019925" y="1236535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91</xdr:row>
      <xdr:rowOff>95250</xdr:rowOff>
    </xdr:from>
    <xdr:to>
      <xdr:col>6</xdr:col>
      <xdr:colOff>1790700</xdr:colOff>
      <xdr:row>91</xdr:row>
      <xdr:rowOff>1371600</xdr:rowOff>
    </xdr:to>
    <xdr:pic>
      <xdr:nvPicPr>
        <xdr:cNvPr id="1112" name="Immagine 567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7019925" y="1250823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92</xdr:row>
      <xdr:rowOff>95250</xdr:rowOff>
    </xdr:from>
    <xdr:to>
      <xdr:col>6</xdr:col>
      <xdr:colOff>1790700</xdr:colOff>
      <xdr:row>92</xdr:row>
      <xdr:rowOff>1381125</xdr:rowOff>
    </xdr:to>
    <xdr:pic>
      <xdr:nvPicPr>
        <xdr:cNvPr id="1113" name="Immagine 569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7019925" y="1265015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93</xdr:row>
      <xdr:rowOff>85725</xdr:rowOff>
    </xdr:from>
    <xdr:to>
      <xdr:col>6</xdr:col>
      <xdr:colOff>1790700</xdr:colOff>
      <xdr:row>93</xdr:row>
      <xdr:rowOff>1371600</xdr:rowOff>
    </xdr:to>
    <xdr:pic>
      <xdr:nvPicPr>
        <xdr:cNvPr id="1114" name="Immagine 571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7019925" y="1279112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94</xdr:row>
      <xdr:rowOff>95250</xdr:rowOff>
    </xdr:from>
    <xdr:to>
      <xdr:col>6</xdr:col>
      <xdr:colOff>1790700</xdr:colOff>
      <xdr:row>94</xdr:row>
      <xdr:rowOff>1381125</xdr:rowOff>
    </xdr:to>
    <xdr:pic>
      <xdr:nvPicPr>
        <xdr:cNvPr id="1115" name="Immagine 573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7019925" y="1293399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95</xdr:row>
      <xdr:rowOff>85725</xdr:rowOff>
    </xdr:from>
    <xdr:to>
      <xdr:col>6</xdr:col>
      <xdr:colOff>1790700</xdr:colOff>
      <xdr:row>95</xdr:row>
      <xdr:rowOff>1371600</xdr:rowOff>
    </xdr:to>
    <xdr:pic>
      <xdr:nvPicPr>
        <xdr:cNvPr id="1116" name="Immagine 575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7019925" y="1307496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96</xdr:row>
      <xdr:rowOff>95250</xdr:rowOff>
    </xdr:from>
    <xdr:to>
      <xdr:col>6</xdr:col>
      <xdr:colOff>1790700</xdr:colOff>
      <xdr:row>96</xdr:row>
      <xdr:rowOff>1371600</xdr:rowOff>
    </xdr:to>
    <xdr:pic>
      <xdr:nvPicPr>
        <xdr:cNvPr id="1117" name="Immagine 577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7019925" y="1321784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97</xdr:row>
      <xdr:rowOff>95250</xdr:rowOff>
    </xdr:from>
    <xdr:to>
      <xdr:col>6</xdr:col>
      <xdr:colOff>1790700</xdr:colOff>
      <xdr:row>97</xdr:row>
      <xdr:rowOff>1371600</xdr:rowOff>
    </xdr:to>
    <xdr:pic>
      <xdr:nvPicPr>
        <xdr:cNvPr id="1118" name="Immagine 579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7019925" y="1335976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98</xdr:row>
      <xdr:rowOff>85725</xdr:rowOff>
    </xdr:from>
    <xdr:to>
      <xdr:col>6</xdr:col>
      <xdr:colOff>1790700</xdr:colOff>
      <xdr:row>98</xdr:row>
      <xdr:rowOff>1371600</xdr:rowOff>
    </xdr:to>
    <xdr:pic>
      <xdr:nvPicPr>
        <xdr:cNvPr id="1119" name="Immagine 581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7019925" y="1350073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99</xdr:row>
      <xdr:rowOff>95250</xdr:rowOff>
    </xdr:from>
    <xdr:to>
      <xdr:col>6</xdr:col>
      <xdr:colOff>1790700</xdr:colOff>
      <xdr:row>99</xdr:row>
      <xdr:rowOff>1381125</xdr:rowOff>
    </xdr:to>
    <xdr:pic>
      <xdr:nvPicPr>
        <xdr:cNvPr id="1120" name="Immagine 583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7019925" y="1364361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100</xdr:row>
      <xdr:rowOff>85725</xdr:rowOff>
    </xdr:from>
    <xdr:to>
      <xdr:col>6</xdr:col>
      <xdr:colOff>1790700</xdr:colOff>
      <xdr:row>100</xdr:row>
      <xdr:rowOff>1371600</xdr:rowOff>
    </xdr:to>
    <xdr:pic>
      <xdr:nvPicPr>
        <xdr:cNvPr id="1121" name="Immagine 585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7019925" y="1378458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101</xdr:row>
      <xdr:rowOff>95250</xdr:rowOff>
    </xdr:from>
    <xdr:to>
      <xdr:col>6</xdr:col>
      <xdr:colOff>1790700</xdr:colOff>
      <xdr:row>101</xdr:row>
      <xdr:rowOff>1371600</xdr:rowOff>
    </xdr:to>
    <xdr:pic>
      <xdr:nvPicPr>
        <xdr:cNvPr id="1122" name="Immagine 587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7019925" y="1392745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102</xdr:row>
      <xdr:rowOff>95250</xdr:rowOff>
    </xdr:from>
    <xdr:to>
      <xdr:col>6</xdr:col>
      <xdr:colOff>1790700</xdr:colOff>
      <xdr:row>102</xdr:row>
      <xdr:rowOff>1381125</xdr:rowOff>
    </xdr:to>
    <xdr:pic>
      <xdr:nvPicPr>
        <xdr:cNvPr id="1123" name="Immagine 589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7019925" y="1406937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103</xdr:row>
      <xdr:rowOff>85725</xdr:rowOff>
    </xdr:from>
    <xdr:to>
      <xdr:col>6</xdr:col>
      <xdr:colOff>1790700</xdr:colOff>
      <xdr:row>103</xdr:row>
      <xdr:rowOff>1371600</xdr:rowOff>
    </xdr:to>
    <xdr:pic>
      <xdr:nvPicPr>
        <xdr:cNvPr id="1124" name="Immagine 591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7019925" y="1421034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104</xdr:row>
      <xdr:rowOff>95250</xdr:rowOff>
    </xdr:from>
    <xdr:to>
      <xdr:col>6</xdr:col>
      <xdr:colOff>1790700</xdr:colOff>
      <xdr:row>104</xdr:row>
      <xdr:rowOff>1381125</xdr:rowOff>
    </xdr:to>
    <xdr:pic>
      <xdr:nvPicPr>
        <xdr:cNvPr id="1125" name="Immagine 593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7019925" y="1435322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105</xdr:row>
      <xdr:rowOff>85725</xdr:rowOff>
    </xdr:from>
    <xdr:to>
      <xdr:col>6</xdr:col>
      <xdr:colOff>1790700</xdr:colOff>
      <xdr:row>105</xdr:row>
      <xdr:rowOff>1362075</xdr:rowOff>
    </xdr:to>
    <xdr:pic>
      <xdr:nvPicPr>
        <xdr:cNvPr id="1126" name="Immagine 595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7019925" y="1449419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106</xdr:row>
      <xdr:rowOff>95250</xdr:rowOff>
    </xdr:from>
    <xdr:to>
      <xdr:col>6</xdr:col>
      <xdr:colOff>1790700</xdr:colOff>
      <xdr:row>106</xdr:row>
      <xdr:rowOff>1371600</xdr:rowOff>
    </xdr:to>
    <xdr:pic>
      <xdr:nvPicPr>
        <xdr:cNvPr id="1127" name="Immagine 597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7019925" y="1463706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107</xdr:row>
      <xdr:rowOff>95250</xdr:rowOff>
    </xdr:from>
    <xdr:to>
      <xdr:col>6</xdr:col>
      <xdr:colOff>1790700</xdr:colOff>
      <xdr:row>107</xdr:row>
      <xdr:rowOff>1381125</xdr:rowOff>
    </xdr:to>
    <xdr:pic>
      <xdr:nvPicPr>
        <xdr:cNvPr id="1128" name="Immagine 599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7019925" y="1477899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108</xdr:row>
      <xdr:rowOff>85725</xdr:rowOff>
    </xdr:from>
    <xdr:to>
      <xdr:col>6</xdr:col>
      <xdr:colOff>1790700</xdr:colOff>
      <xdr:row>108</xdr:row>
      <xdr:rowOff>1371600</xdr:rowOff>
    </xdr:to>
    <xdr:pic>
      <xdr:nvPicPr>
        <xdr:cNvPr id="1129" name="Immagine 601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7019925" y="1491996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109</xdr:row>
      <xdr:rowOff>95250</xdr:rowOff>
    </xdr:from>
    <xdr:to>
      <xdr:col>6</xdr:col>
      <xdr:colOff>1790700</xdr:colOff>
      <xdr:row>109</xdr:row>
      <xdr:rowOff>1381125</xdr:rowOff>
    </xdr:to>
    <xdr:pic>
      <xdr:nvPicPr>
        <xdr:cNvPr id="1130" name="Immagine 603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7019925" y="1506283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110</xdr:row>
      <xdr:rowOff>85725</xdr:rowOff>
    </xdr:from>
    <xdr:to>
      <xdr:col>6</xdr:col>
      <xdr:colOff>1790700</xdr:colOff>
      <xdr:row>110</xdr:row>
      <xdr:rowOff>1371600</xdr:rowOff>
    </xdr:to>
    <xdr:pic>
      <xdr:nvPicPr>
        <xdr:cNvPr id="1131" name="Immagine 605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7019925" y="1520380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111</xdr:row>
      <xdr:rowOff>95250</xdr:rowOff>
    </xdr:from>
    <xdr:to>
      <xdr:col>6</xdr:col>
      <xdr:colOff>1790700</xdr:colOff>
      <xdr:row>111</xdr:row>
      <xdr:rowOff>1371600</xdr:rowOff>
    </xdr:to>
    <xdr:pic>
      <xdr:nvPicPr>
        <xdr:cNvPr id="1132" name="Immagine 607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7019925" y="1534668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112</xdr:row>
      <xdr:rowOff>95250</xdr:rowOff>
    </xdr:from>
    <xdr:to>
      <xdr:col>6</xdr:col>
      <xdr:colOff>1790700</xdr:colOff>
      <xdr:row>112</xdr:row>
      <xdr:rowOff>1381125</xdr:rowOff>
    </xdr:to>
    <xdr:pic>
      <xdr:nvPicPr>
        <xdr:cNvPr id="1133" name="Immagine 609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7019925" y="1548860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113</xdr:row>
      <xdr:rowOff>85725</xdr:rowOff>
    </xdr:from>
    <xdr:to>
      <xdr:col>6</xdr:col>
      <xdr:colOff>1790700</xdr:colOff>
      <xdr:row>113</xdr:row>
      <xdr:rowOff>1371600</xdr:rowOff>
    </xdr:to>
    <xdr:pic>
      <xdr:nvPicPr>
        <xdr:cNvPr id="1134" name="Immagine 611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7019925" y="1562957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114</xdr:row>
      <xdr:rowOff>95250</xdr:rowOff>
    </xdr:from>
    <xdr:to>
      <xdr:col>6</xdr:col>
      <xdr:colOff>1790700</xdr:colOff>
      <xdr:row>114</xdr:row>
      <xdr:rowOff>1381125</xdr:rowOff>
    </xdr:to>
    <xdr:pic>
      <xdr:nvPicPr>
        <xdr:cNvPr id="1135" name="Immagine 613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7019925" y="1577244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115</xdr:row>
      <xdr:rowOff>85725</xdr:rowOff>
    </xdr:from>
    <xdr:to>
      <xdr:col>6</xdr:col>
      <xdr:colOff>1790700</xdr:colOff>
      <xdr:row>115</xdr:row>
      <xdr:rowOff>1371600</xdr:rowOff>
    </xdr:to>
    <xdr:pic>
      <xdr:nvPicPr>
        <xdr:cNvPr id="1136" name="Immagine 615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7019925" y="1591341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116</xdr:row>
      <xdr:rowOff>95250</xdr:rowOff>
    </xdr:from>
    <xdr:to>
      <xdr:col>6</xdr:col>
      <xdr:colOff>1790700</xdr:colOff>
      <xdr:row>116</xdr:row>
      <xdr:rowOff>1371600</xdr:rowOff>
    </xdr:to>
    <xdr:pic>
      <xdr:nvPicPr>
        <xdr:cNvPr id="1137" name="Immagine 617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7019925" y="1605629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117</xdr:row>
      <xdr:rowOff>95250</xdr:rowOff>
    </xdr:from>
    <xdr:to>
      <xdr:col>6</xdr:col>
      <xdr:colOff>1790700</xdr:colOff>
      <xdr:row>117</xdr:row>
      <xdr:rowOff>1381125</xdr:rowOff>
    </xdr:to>
    <xdr:pic>
      <xdr:nvPicPr>
        <xdr:cNvPr id="1138" name="Immagine 619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7019925" y="1619821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118</xdr:row>
      <xdr:rowOff>85725</xdr:rowOff>
    </xdr:from>
    <xdr:to>
      <xdr:col>6</xdr:col>
      <xdr:colOff>1790700</xdr:colOff>
      <xdr:row>118</xdr:row>
      <xdr:rowOff>1371600</xdr:rowOff>
    </xdr:to>
    <xdr:pic>
      <xdr:nvPicPr>
        <xdr:cNvPr id="1139" name="Immagine 621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7019925" y="1633918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119</xdr:row>
      <xdr:rowOff>95250</xdr:rowOff>
    </xdr:from>
    <xdr:to>
      <xdr:col>6</xdr:col>
      <xdr:colOff>1790700</xdr:colOff>
      <xdr:row>119</xdr:row>
      <xdr:rowOff>1381125</xdr:rowOff>
    </xdr:to>
    <xdr:pic>
      <xdr:nvPicPr>
        <xdr:cNvPr id="1140" name="Immagine 623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7019925" y="1648206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120</xdr:row>
      <xdr:rowOff>85725</xdr:rowOff>
    </xdr:from>
    <xdr:to>
      <xdr:col>6</xdr:col>
      <xdr:colOff>1790700</xdr:colOff>
      <xdr:row>120</xdr:row>
      <xdr:rowOff>1371600</xdr:rowOff>
    </xdr:to>
    <xdr:pic>
      <xdr:nvPicPr>
        <xdr:cNvPr id="1141" name="Immagine 625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7019925" y="1662303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121</xdr:row>
      <xdr:rowOff>95250</xdr:rowOff>
    </xdr:from>
    <xdr:to>
      <xdr:col>6</xdr:col>
      <xdr:colOff>1790700</xdr:colOff>
      <xdr:row>121</xdr:row>
      <xdr:rowOff>1371600</xdr:rowOff>
    </xdr:to>
    <xdr:pic>
      <xdr:nvPicPr>
        <xdr:cNvPr id="1142" name="Immagine 627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7019925" y="1676590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122</xdr:row>
      <xdr:rowOff>95250</xdr:rowOff>
    </xdr:from>
    <xdr:to>
      <xdr:col>6</xdr:col>
      <xdr:colOff>1790700</xdr:colOff>
      <xdr:row>122</xdr:row>
      <xdr:rowOff>1381125</xdr:rowOff>
    </xdr:to>
    <xdr:pic>
      <xdr:nvPicPr>
        <xdr:cNvPr id="1143" name="Immagine 629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7019925" y="1690782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123</xdr:row>
      <xdr:rowOff>85725</xdr:rowOff>
    </xdr:from>
    <xdr:to>
      <xdr:col>6</xdr:col>
      <xdr:colOff>1790700</xdr:colOff>
      <xdr:row>123</xdr:row>
      <xdr:rowOff>1371600</xdr:rowOff>
    </xdr:to>
    <xdr:pic>
      <xdr:nvPicPr>
        <xdr:cNvPr id="1144" name="Immagine 631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7019925" y="1704879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124</xdr:row>
      <xdr:rowOff>95250</xdr:rowOff>
    </xdr:from>
    <xdr:to>
      <xdr:col>6</xdr:col>
      <xdr:colOff>1790700</xdr:colOff>
      <xdr:row>124</xdr:row>
      <xdr:rowOff>1381125</xdr:rowOff>
    </xdr:to>
    <xdr:pic>
      <xdr:nvPicPr>
        <xdr:cNvPr id="1145" name="Immagine 633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7019925" y="1719167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125</xdr:row>
      <xdr:rowOff>85725</xdr:rowOff>
    </xdr:from>
    <xdr:to>
      <xdr:col>6</xdr:col>
      <xdr:colOff>1790700</xdr:colOff>
      <xdr:row>125</xdr:row>
      <xdr:rowOff>1371600</xdr:rowOff>
    </xdr:to>
    <xdr:pic>
      <xdr:nvPicPr>
        <xdr:cNvPr id="1146" name="Immagine 635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7019925" y="1733264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126</xdr:row>
      <xdr:rowOff>95250</xdr:rowOff>
    </xdr:from>
    <xdr:to>
      <xdr:col>6</xdr:col>
      <xdr:colOff>1790700</xdr:colOff>
      <xdr:row>126</xdr:row>
      <xdr:rowOff>1371600</xdr:rowOff>
    </xdr:to>
    <xdr:pic>
      <xdr:nvPicPr>
        <xdr:cNvPr id="1147" name="Immagine 637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7019925" y="17475517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127</xdr:row>
      <xdr:rowOff>95250</xdr:rowOff>
    </xdr:from>
    <xdr:to>
      <xdr:col>6</xdr:col>
      <xdr:colOff>1790700</xdr:colOff>
      <xdr:row>127</xdr:row>
      <xdr:rowOff>1381125</xdr:rowOff>
    </xdr:to>
    <xdr:pic>
      <xdr:nvPicPr>
        <xdr:cNvPr id="1148" name="Immagine 639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7019925" y="1761744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128</xdr:row>
      <xdr:rowOff>85725</xdr:rowOff>
    </xdr:from>
    <xdr:to>
      <xdr:col>6</xdr:col>
      <xdr:colOff>1790700</xdr:colOff>
      <xdr:row>128</xdr:row>
      <xdr:rowOff>1371600</xdr:rowOff>
    </xdr:to>
    <xdr:pic>
      <xdr:nvPicPr>
        <xdr:cNvPr id="1149" name="Immagine 641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7019925" y="1775841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129</xdr:row>
      <xdr:rowOff>95250</xdr:rowOff>
    </xdr:from>
    <xdr:to>
      <xdr:col>6</xdr:col>
      <xdr:colOff>1790700</xdr:colOff>
      <xdr:row>129</xdr:row>
      <xdr:rowOff>1381125</xdr:rowOff>
    </xdr:to>
    <xdr:pic>
      <xdr:nvPicPr>
        <xdr:cNvPr id="1150" name="Immagine 643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7019925" y="1790128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130</xdr:row>
      <xdr:rowOff>85725</xdr:rowOff>
    </xdr:from>
    <xdr:to>
      <xdr:col>6</xdr:col>
      <xdr:colOff>1790700</xdr:colOff>
      <xdr:row>130</xdr:row>
      <xdr:rowOff>1371600</xdr:rowOff>
    </xdr:to>
    <xdr:pic>
      <xdr:nvPicPr>
        <xdr:cNvPr id="1151" name="Immagine 645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7019925" y="1804225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131</xdr:row>
      <xdr:rowOff>95250</xdr:rowOff>
    </xdr:from>
    <xdr:to>
      <xdr:col>6</xdr:col>
      <xdr:colOff>1790700</xdr:colOff>
      <xdr:row>131</xdr:row>
      <xdr:rowOff>1371600</xdr:rowOff>
    </xdr:to>
    <xdr:pic>
      <xdr:nvPicPr>
        <xdr:cNvPr id="1152" name="Immagine 647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7019925" y="18185130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132</xdr:row>
      <xdr:rowOff>95250</xdr:rowOff>
    </xdr:from>
    <xdr:to>
      <xdr:col>6</xdr:col>
      <xdr:colOff>1790700</xdr:colOff>
      <xdr:row>132</xdr:row>
      <xdr:rowOff>1381125</xdr:rowOff>
    </xdr:to>
    <xdr:pic>
      <xdr:nvPicPr>
        <xdr:cNvPr id="1153" name="Immagine 649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7019925" y="1832705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133</xdr:row>
      <xdr:rowOff>85725</xdr:rowOff>
    </xdr:from>
    <xdr:to>
      <xdr:col>6</xdr:col>
      <xdr:colOff>1790700</xdr:colOff>
      <xdr:row>133</xdr:row>
      <xdr:rowOff>1371600</xdr:rowOff>
    </xdr:to>
    <xdr:pic>
      <xdr:nvPicPr>
        <xdr:cNvPr id="1154" name="Immagine 651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7019925" y="1846802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134</xdr:row>
      <xdr:rowOff>95250</xdr:rowOff>
    </xdr:from>
    <xdr:to>
      <xdr:col>6</xdr:col>
      <xdr:colOff>1790700</xdr:colOff>
      <xdr:row>134</xdr:row>
      <xdr:rowOff>1381125</xdr:rowOff>
    </xdr:to>
    <xdr:pic>
      <xdr:nvPicPr>
        <xdr:cNvPr id="1155" name="Immagine 653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7019925" y="1861089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135</xdr:row>
      <xdr:rowOff>85725</xdr:rowOff>
    </xdr:from>
    <xdr:to>
      <xdr:col>6</xdr:col>
      <xdr:colOff>1790700</xdr:colOff>
      <xdr:row>135</xdr:row>
      <xdr:rowOff>1371600</xdr:rowOff>
    </xdr:to>
    <xdr:pic>
      <xdr:nvPicPr>
        <xdr:cNvPr id="1156" name="Immagine 655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7019925" y="1875186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136</xdr:row>
      <xdr:rowOff>95250</xdr:rowOff>
    </xdr:from>
    <xdr:to>
      <xdr:col>6</xdr:col>
      <xdr:colOff>1790700</xdr:colOff>
      <xdr:row>136</xdr:row>
      <xdr:rowOff>1371600</xdr:rowOff>
    </xdr:to>
    <xdr:pic>
      <xdr:nvPicPr>
        <xdr:cNvPr id="1157" name="Immagine 657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7019925" y="188947425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137</xdr:row>
      <xdr:rowOff>95250</xdr:rowOff>
    </xdr:from>
    <xdr:to>
      <xdr:col>6</xdr:col>
      <xdr:colOff>1790700</xdr:colOff>
      <xdr:row>137</xdr:row>
      <xdr:rowOff>1381125</xdr:rowOff>
    </xdr:to>
    <xdr:pic>
      <xdr:nvPicPr>
        <xdr:cNvPr id="1158" name="Immagine 659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7019925" y="1903666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138</xdr:row>
      <xdr:rowOff>85725</xdr:rowOff>
    </xdr:from>
    <xdr:to>
      <xdr:col>6</xdr:col>
      <xdr:colOff>1790700</xdr:colOff>
      <xdr:row>138</xdr:row>
      <xdr:rowOff>1371600</xdr:rowOff>
    </xdr:to>
    <xdr:pic>
      <xdr:nvPicPr>
        <xdr:cNvPr id="1159" name="Immagine 661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7019925" y="19177635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139</xdr:row>
      <xdr:rowOff>95250</xdr:rowOff>
    </xdr:from>
    <xdr:to>
      <xdr:col>6</xdr:col>
      <xdr:colOff>1790700</xdr:colOff>
      <xdr:row>139</xdr:row>
      <xdr:rowOff>1381125</xdr:rowOff>
    </xdr:to>
    <xdr:pic>
      <xdr:nvPicPr>
        <xdr:cNvPr id="1160" name="Immagine 663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7019925" y="1932051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140</xdr:row>
      <xdr:rowOff>85725</xdr:rowOff>
    </xdr:from>
    <xdr:to>
      <xdr:col>6</xdr:col>
      <xdr:colOff>1790700</xdr:colOff>
      <xdr:row>140</xdr:row>
      <xdr:rowOff>1371600</xdr:rowOff>
    </xdr:to>
    <xdr:pic>
      <xdr:nvPicPr>
        <xdr:cNvPr id="1161" name="Immagine 665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7019925" y="194614800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141</xdr:row>
      <xdr:rowOff>95250</xdr:rowOff>
    </xdr:from>
    <xdr:to>
      <xdr:col>6</xdr:col>
      <xdr:colOff>1790700</xdr:colOff>
      <xdr:row>141</xdr:row>
      <xdr:rowOff>1371600</xdr:rowOff>
    </xdr:to>
    <xdr:pic>
      <xdr:nvPicPr>
        <xdr:cNvPr id="1162" name="Immagine 667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7019925" y="196043550"/>
          <a:ext cx="17240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142</xdr:row>
      <xdr:rowOff>95250</xdr:rowOff>
    </xdr:from>
    <xdr:to>
      <xdr:col>6</xdr:col>
      <xdr:colOff>1790700</xdr:colOff>
      <xdr:row>142</xdr:row>
      <xdr:rowOff>1381125</xdr:rowOff>
    </xdr:to>
    <xdr:pic>
      <xdr:nvPicPr>
        <xdr:cNvPr id="1163" name="Immagine 669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7019925" y="1974627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143</xdr:row>
      <xdr:rowOff>85725</xdr:rowOff>
    </xdr:from>
    <xdr:to>
      <xdr:col>6</xdr:col>
      <xdr:colOff>1790700</xdr:colOff>
      <xdr:row>143</xdr:row>
      <xdr:rowOff>1371600</xdr:rowOff>
    </xdr:to>
    <xdr:pic>
      <xdr:nvPicPr>
        <xdr:cNvPr id="1164" name="Immagine 671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7019925" y="19887247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144</xdr:row>
      <xdr:rowOff>95250</xdr:rowOff>
    </xdr:from>
    <xdr:to>
      <xdr:col>6</xdr:col>
      <xdr:colOff>1790700</xdr:colOff>
      <xdr:row>144</xdr:row>
      <xdr:rowOff>1381125</xdr:rowOff>
    </xdr:to>
    <xdr:pic>
      <xdr:nvPicPr>
        <xdr:cNvPr id="1165" name="Immagine 673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7019925" y="200301225"/>
          <a:ext cx="1724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147"/>
  <sheetViews>
    <sheetView showZeros="0" tabSelected="1" zoomScale="55" zoomScaleNormal="55" workbookViewId="0">
      <pane ySplit="4" topLeftCell="A5" activePane="bottomLeft" state="frozen"/>
      <selection pane="bottomLeft" activeCell="O1" sqref="O1:O1048576"/>
    </sheetView>
  </sheetViews>
  <sheetFormatPr defaultRowHeight="14.25"/>
  <cols>
    <col min="1" max="1" width="11.5" customWidth="1"/>
    <col min="2" max="2" width="10.875" customWidth="1"/>
    <col min="3" max="3" width="17.875" customWidth="1"/>
    <col min="4" max="4" width="10" customWidth="1"/>
    <col min="5" max="5" width="17.125" customWidth="1"/>
    <col min="6" max="6" width="23.875" bestFit="1" customWidth="1"/>
    <col min="7" max="7" width="24.125" bestFit="1" customWidth="1"/>
    <col min="8" max="8" width="14.875" bestFit="1" customWidth="1"/>
    <col min="9" max="9" width="46.5" bestFit="1" customWidth="1"/>
    <col min="10" max="10" width="6.75" bestFit="1" customWidth="1"/>
    <col min="11" max="11" width="62.875" bestFit="1" customWidth="1"/>
    <col min="12" max="12" width="13" customWidth="1"/>
    <col min="13" max="13" width="10.5" style="1" customWidth="1"/>
    <col min="14" max="14" width="16.5" style="1" customWidth="1"/>
    <col min="15" max="15" width="12.625" customWidth="1"/>
    <col min="16" max="16" width="8.875" customWidth="1"/>
    <col min="17" max="18" width="4.5" customWidth="1"/>
    <col min="19" max="19" width="7.375" customWidth="1"/>
    <col min="20" max="20" width="8.5" customWidth="1"/>
    <col min="21" max="21" width="6.375" customWidth="1"/>
    <col min="22" max="22" width="8.5" customWidth="1"/>
    <col min="23" max="23" width="7.5" customWidth="1"/>
    <col min="24" max="24" width="6.75" customWidth="1"/>
    <col min="25" max="25" width="10.625" customWidth="1"/>
    <col min="26" max="26" width="4.5" customWidth="1"/>
    <col min="27" max="27" width="7.625" customWidth="1"/>
    <col min="28" max="31" width="4.5" customWidth="1"/>
    <col min="32" max="32" width="6.5" customWidth="1"/>
    <col min="33" max="36" width="4.5" customWidth="1"/>
    <col min="37" max="37" width="6.875" customWidth="1"/>
  </cols>
  <sheetData>
    <row r="1" spans="1:37" ht="15">
      <c r="P1" s="2" t="s">
        <v>0</v>
      </c>
      <c r="Q1" s="3">
        <v>34</v>
      </c>
      <c r="R1" s="3" t="s">
        <v>1</v>
      </c>
      <c r="S1" s="3">
        <v>35</v>
      </c>
      <c r="T1" s="3" t="s">
        <v>2</v>
      </c>
      <c r="U1" s="3">
        <v>36</v>
      </c>
      <c r="V1" s="3" t="s">
        <v>3</v>
      </c>
      <c r="W1" s="3">
        <v>37</v>
      </c>
      <c r="X1" s="3" t="s">
        <v>4</v>
      </c>
      <c r="Y1" s="3">
        <v>38</v>
      </c>
      <c r="Z1" s="3" t="s">
        <v>5</v>
      </c>
      <c r="AA1" s="3">
        <v>39</v>
      </c>
      <c r="AB1" s="3" t="s">
        <v>6</v>
      </c>
      <c r="AC1" s="3">
        <v>40</v>
      </c>
      <c r="AD1" s="3" t="s">
        <v>7</v>
      </c>
      <c r="AE1" s="3">
        <v>41</v>
      </c>
      <c r="AF1" s="3" t="s">
        <v>8</v>
      </c>
      <c r="AG1" s="3">
        <v>42</v>
      </c>
      <c r="AH1" s="4"/>
    </row>
    <row r="2" spans="1:37" ht="15">
      <c r="P2" s="5" t="s">
        <v>9</v>
      </c>
      <c r="Q2" s="6">
        <v>5</v>
      </c>
      <c r="R2" s="6" t="s">
        <v>10</v>
      </c>
      <c r="S2" s="6">
        <v>6</v>
      </c>
      <c r="T2" s="6" t="s">
        <v>11</v>
      </c>
      <c r="U2" s="6">
        <v>7</v>
      </c>
      <c r="V2" s="6" t="s">
        <v>12</v>
      </c>
      <c r="W2" s="6">
        <v>8</v>
      </c>
      <c r="X2" s="6" t="s">
        <v>13</v>
      </c>
      <c r="Y2" s="6">
        <v>9</v>
      </c>
      <c r="Z2" s="6" t="s">
        <v>14</v>
      </c>
      <c r="AA2" s="6">
        <v>10</v>
      </c>
      <c r="AB2" s="6" t="s">
        <v>15</v>
      </c>
      <c r="AC2" s="6">
        <v>11</v>
      </c>
      <c r="AD2" s="6" t="s">
        <v>16</v>
      </c>
      <c r="AE2" s="6">
        <v>12</v>
      </c>
      <c r="AF2" s="6" t="s">
        <v>17</v>
      </c>
      <c r="AG2" s="6">
        <v>13</v>
      </c>
      <c r="AH2" s="7"/>
    </row>
    <row r="3" spans="1:37" ht="15">
      <c r="P3" s="8" t="s">
        <v>18</v>
      </c>
      <c r="Q3" s="9">
        <v>4</v>
      </c>
      <c r="R3" s="9" t="s">
        <v>19</v>
      </c>
      <c r="S3" s="9">
        <v>5</v>
      </c>
      <c r="T3" s="9" t="s">
        <v>10</v>
      </c>
      <c r="U3" s="9">
        <v>6</v>
      </c>
      <c r="V3" s="9" t="s">
        <v>11</v>
      </c>
      <c r="W3" s="9">
        <v>7</v>
      </c>
      <c r="X3" s="9" t="s">
        <v>12</v>
      </c>
      <c r="Y3" s="9">
        <v>8</v>
      </c>
      <c r="Z3" s="9" t="s">
        <v>13</v>
      </c>
      <c r="AA3" s="9">
        <v>9</v>
      </c>
      <c r="AB3" s="9" t="s">
        <v>14</v>
      </c>
      <c r="AC3" s="9">
        <v>10</v>
      </c>
      <c r="AD3" s="9" t="s">
        <v>15</v>
      </c>
      <c r="AE3" s="9">
        <v>11</v>
      </c>
      <c r="AF3" s="9" t="s">
        <v>16</v>
      </c>
      <c r="AG3" s="9">
        <v>12</v>
      </c>
      <c r="AH3" s="9" t="s">
        <v>17</v>
      </c>
      <c r="AI3" s="9">
        <v>13</v>
      </c>
    </row>
    <row r="4" spans="1:37" ht="74.25" customHeight="1">
      <c r="A4" s="10" t="s">
        <v>20</v>
      </c>
      <c r="B4" s="10" t="s">
        <v>21</v>
      </c>
      <c r="C4" s="11" t="s">
        <v>22</v>
      </c>
      <c r="D4" s="10" t="s">
        <v>23</v>
      </c>
      <c r="E4" s="10" t="s">
        <v>24</v>
      </c>
      <c r="F4" s="10" t="s">
        <v>25</v>
      </c>
      <c r="G4" s="11" t="s">
        <v>26</v>
      </c>
      <c r="H4" s="11" t="s">
        <v>27</v>
      </c>
      <c r="I4" s="10" t="s">
        <v>28</v>
      </c>
      <c r="J4" s="10" t="s">
        <v>29</v>
      </c>
      <c r="K4" s="10" t="s">
        <v>30</v>
      </c>
      <c r="L4" s="10" t="s">
        <v>556</v>
      </c>
      <c r="M4" s="12" t="s">
        <v>31</v>
      </c>
      <c r="N4" s="12" t="s">
        <v>557</v>
      </c>
      <c r="O4" s="11" t="s">
        <v>32</v>
      </c>
      <c r="P4" s="10" t="s">
        <v>33</v>
      </c>
      <c r="Q4" s="13" t="s">
        <v>34</v>
      </c>
      <c r="R4" s="13" t="s">
        <v>35</v>
      </c>
      <c r="S4" s="13" t="s">
        <v>36</v>
      </c>
      <c r="T4" s="13" t="s">
        <v>37</v>
      </c>
      <c r="U4" s="13" t="s">
        <v>38</v>
      </c>
      <c r="V4" s="13" t="s">
        <v>39</v>
      </c>
      <c r="W4" s="13" t="s">
        <v>40</v>
      </c>
      <c r="X4" s="13" t="s">
        <v>41</v>
      </c>
      <c r="Y4" s="13" t="s">
        <v>42</v>
      </c>
      <c r="Z4" s="13" t="s">
        <v>43</v>
      </c>
      <c r="AA4" s="13" t="s">
        <v>44</v>
      </c>
      <c r="AB4" s="13" t="s">
        <v>45</v>
      </c>
      <c r="AC4" s="13" t="s">
        <v>46</v>
      </c>
      <c r="AD4" s="13" t="s">
        <v>47</v>
      </c>
      <c r="AE4" s="13" t="s">
        <v>48</v>
      </c>
      <c r="AF4" s="13" t="s">
        <v>49</v>
      </c>
      <c r="AG4" s="13" t="s">
        <v>50</v>
      </c>
      <c r="AH4" s="13" t="s">
        <v>51</v>
      </c>
      <c r="AI4" s="13" t="s">
        <v>52</v>
      </c>
      <c r="AJ4" s="13" t="s">
        <v>53</v>
      </c>
      <c r="AK4" s="11" t="s">
        <v>54</v>
      </c>
    </row>
    <row r="5" spans="1:37" s="14" customFormat="1" ht="112.15" customHeight="1">
      <c r="A5" s="14" t="s">
        <v>55</v>
      </c>
      <c r="B5" s="14" t="s">
        <v>64</v>
      </c>
      <c r="C5" s="14" t="s">
        <v>57</v>
      </c>
      <c r="D5" s="18" t="s">
        <v>65</v>
      </c>
      <c r="E5" s="14" t="s">
        <v>69</v>
      </c>
      <c r="F5" s="14" t="s">
        <v>70</v>
      </c>
      <c r="I5" s="14" t="s">
        <v>71</v>
      </c>
      <c r="J5" s="14" t="s">
        <v>72</v>
      </c>
      <c r="K5" s="14" t="s">
        <v>73</v>
      </c>
      <c r="L5" s="14" t="s">
        <v>555</v>
      </c>
      <c r="M5" s="15">
        <v>550</v>
      </c>
      <c r="N5" s="15">
        <v>229</v>
      </c>
      <c r="P5" s="14" t="s">
        <v>66</v>
      </c>
      <c r="Q5" s="14">
        <v>0</v>
      </c>
      <c r="R5" s="14">
        <v>2</v>
      </c>
      <c r="S5" s="14">
        <v>3</v>
      </c>
      <c r="T5" s="14">
        <v>1</v>
      </c>
      <c r="U5" s="14">
        <v>7</v>
      </c>
      <c r="V5" s="14">
        <v>3</v>
      </c>
      <c r="W5" s="14">
        <v>5</v>
      </c>
      <c r="X5" s="14">
        <v>3</v>
      </c>
      <c r="Y5" s="14">
        <v>0</v>
      </c>
      <c r="Z5" s="14">
        <v>1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K5" s="16">
        <f>SUM(Q5:AJ5)</f>
        <v>25</v>
      </c>
    </row>
    <row r="6" spans="1:37" s="14" customFormat="1" ht="112.15" customHeight="1">
      <c r="A6" s="14" t="s">
        <v>55</v>
      </c>
      <c r="B6" s="14" t="s">
        <v>64</v>
      </c>
      <c r="C6" s="14" t="s">
        <v>57</v>
      </c>
      <c r="D6" s="18" t="s">
        <v>65</v>
      </c>
      <c r="E6" s="14" t="s">
        <v>350</v>
      </c>
      <c r="F6" s="14" t="s">
        <v>163</v>
      </c>
      <c r="I6" s="14" t="s">
        <v>291</v>
      </c>
      <c r="J6" s="14" t="s">
        <v>419</v>
      </c>
      <c r="K6" s="14" t="s">
        <v>489</v>
      </c>
      <c r="L6" s="14" t="s">
        <v>555</v>
      </c>
      <c r="M6" s="15">
        <v>420</v>
      </c>
      <c r="N6" s="15">
        <v>175</v>
      </c>
      <c r="P6" s="14" t="s">
        <v>66</v>
      </c>
      <c r="Q6" s="14">
        <v>0</v>
      </c>
      <c r="R6" s="14">
        <v>0</v>
      </c>
      <c r="S6" s="14">
        <v>1</v>
      </c>
      <c r="T6" s="14">
        <v>0</v>
      </c>
      <c r="U6" s="14">
        <v>0</v>
      </c>
      <c r="V6" s="14">
        <v>0</v>
      </c>
      <c r="W6" s="14">
        <v>1</v>
      </c>
      <c r="X6" s="14">
        <v>1</v>
      </c>
      <c r="Y6" s="14">
        <v>0</v>
      </c>
      <c r="Z6" s="14">
        <v>0</v>
      </c>
      <c r="AA6" s="14">
        <v>0</v>
      </c>
      <c r="AB6" s="14">
        <v>0</v>
      </c>
      <c r="AC6" s="14">
        <v>1</v>
      </c>
      <c r="AD6" s="14">
        <v>0</v>
      </c>
      <c r="AE6" s="14">
        <v>1</v>
      </c>
      <c r="AF6" s="14">
        <v>0</v>
      </c>
      <c r="AG6" s="14">
        <v>0</v>
      </c>
      <c r="AH6" s="14">
        <v>0</v>
      </c>
      <c r="AI6" s="14">
        <v>0</v>
      </c>
      <c r="AK6" s="16">
        <f t="shared" ref="AK6:AK63" si="0">SUM(Q6:AJ6)</f>
        <v>5</v>
      </c>
    </row>
    <row r="7" spans="1:37" s="14" customFormat="1" ht="112.15" customHeight="1">
      <c r="A7" s="14" t="s">
        <v>55</v>
      </c>
      <c r="B7" s="14" t="s">
        <v>64</v>
      </c>
      <c r="C7" s="14" t="s">
        <v>57</v>
      </c>
      <c r="D7" s="18" t="s">
        <v>65</v>
      </c>
      <c r="E7" s="14" t="s">
        <v>351</v>
      </c>
      <c r="F7" s="14" t="s">
        <v>164</v>
      </c>
      <c r="I7" s="14" t="s">
        <v>292</v>
      </c>
      <c r="J7" s="14" t="s">
        <v>420</v>
      </c>
      <c r="K7" s="14" t="s">
        <v>490</v>
      </c>
      <c r="L7" s="14" t="s">
        <v>555</v>
      </c>
      <c r="M7" s="15">
        <v>350</v>
      </c>
      <c r="N7" s="15">
        <v>146</v>
      </c>
      <c r="P7" s="14" t="s">
        <v>66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1</v>
      </c>
      <c r="W7" s="14">
        <v>0</v>
      </c>
      <c r="X7" s="14">
        <v>0</v>
      </c>
      <c r="Y7" s="14">
        <v>1</v>
      </c>
      <c r="Z7" s="14">
        <v>0</v>
      </c>
      <c r="AA7" s="14">
        <v>1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K7" s="16">
        <f t="shared" si="0"/>
        <v>3</v>
      </c>
    </row>
    <row r="8" spans="1:37" s="14" customFormat="1" ht="112.15" customHeight="1">
      <c r="A8" s="14" t="s">
        <v>55</v>
      </c>
      <c r="B8" s="14" t="s">
        <v>64</v>
      </c>
      <c r="C8" s="14" t="s">
        <v>57</v>
      </c>
      <c r="D8" s="18" t="s">
        <v>65</v>
      </c>
      <c r="E8" s="14" t="s">
        <v>352</v>
      </c>
      <c r="F8" s="14" t="s">
        <v>165</v>
      </c>
      <c r="I8" s="14" t="s">
        <v>293</v>
      </c>
      <c r="J8" s="14" t="s">
        <v>74</v>
      </c>
      <c r="K8" s="14" t="s">
        <v>75</v>
      </c>
      <c r="L8" s="14" t="s">
        <v>555</v>
      </c>
      <c r="M8" s="15">
        <v>420</v>
      </c>
      <c r="N8" s="15">
        <v>175</v>
      </c>
      <c r="P8" s="14" t="s">
        <v>66</v>
      </c>
      <c r="Q8" s="14">
        <v>0</v>
      </c>
      <c r="R8" s="14">
        <v>0</v>
      </c>
      <c r="S8" s="14">
        <v>1</v>
      </c>
      <c r="T8" s="14">
        <v>1</v>
      </c>
      <c r="U8" s="14">
        <v>1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K8" s="16">
        <f t="shared" si="0"/>
        <v>3</v>
      </c>
    </row>
    <row r="9" spans="1:37" s="14" customFormat="1" ht="112.15" customHeight="1">
      <c r="A9" s="14" t="s">
        <v>55</v>
      </c>
      <c r="B9" s="14" t="s">
        <v>64</v>
      </c>
      <c r="C9" s="14" t="s">
        <v>57</v>
      </c>
      <c r="D9" s="18" t="s">
        <v>65</v>
      </c>
      <c r="E9" s="14" t="s">
        <v>80</v>
      </c>
      <c r="F9" s="14" t="s">
        <v>166</v>
      </c>
      <c r="I9" s="14" t="s">
        <v>82</v>
      </c>
      <c r="J9" s="14" t="s">
        <v>67</v>
      </c>
      <c r="K9" s="14" t="s">
        <v>68</v>
      </c>
      <c r="L9" s="14" t="s">
        <v>555</v>
      </c>
      <c r="M9" s="15">
        <v>590</v>
      </c>
      <c r="N9" s="15">
        <v>238</v>
      </c>
      <c r="P9" s="14" t="s">
        <v>66</v>
      </c>
      <c r="Q9" s="14">
        <v>0</v>
      </c>
      <c r="R9" s="14">
        <v>0</v>
      </c>
      <c r="S9" s="14">
        <v>5</v>
      </c>
      <c r="T9" s="14">
        <v>7</v>
      </c>
      <c r="U9" s="14">
        <v>5</v>
      </c>
      <c r="V9" s="14">
        <v>7</v>
      </c>
      <c r="W9" s="14">
        <v>9</v>
      </c>
      <c r="X9" s="14">
        <v>7</v>
      </c>
      <c r="Y9" s="14">
        <v>6</v>
      </c>
      <c r="Z9" s="14">
        <v>2</v>
      </c>
      <c r="AA9" s="14">
        <v>2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K9" s="16">
        <f t="shared" si="0"/>
        <v>50</v>
      </c>
    </row>
    <row r="10" spans="1:37" s="14" customFormat="1" ht="112.15" customHeight="1">
      <c r="A10" s="14" t="s">
        <v>55</v>
      </c>
      <c r="B10" s="14" t="s">
        <v>64</v>
      </c>
      <c r="C10" s="14" t="s">
        <v>57</v>
      </c>
      <c r="D10" s="18" t="s">
        <v>65</v>
      </c>
      <c r="E10" s="14" t="s">
        <v>80</v>
      </c>
      <c r="F10" s="14" t="s">
        <v>81</v>
      </c>
      <c r="I10" s="14" t="s">
        <v>82</v>
      </c>
      <c r="J10" s="14" t="s">
        <v>74</v>
      </c>
      <c r="K10" s="14" t="s">
        <v>75</v>
      </c>
      <c r="L10" s="14" t="s">
        <v>555</v>
      </c>
      <c r="M10" s="15">
        <v>590</v>
      </c>
      <c r="N10" s="15">
        <v>238</v>
      </c>
      <c r="P10" s="14" t="s">
        <v>66</v>
      </c>
      <c r="Q10" s="14">
        <v>0</v>
      </c>
      <c r="R10" s="14">
        <v>0</v>
      </c>
      <c r="S10" s="14">
        <v>2</v>
      </c>
      <c r="T10" s="14">
        <v>3</v>
      </c>
      <c r="U10" s="14">
        <v>4</v>
      </c>
      <c r="V10" s="14">
        <v>6</v>
      </c>
      <c r="W10" s="14">
        <v>4</v>
      </c>
      <c r="X10" s="14">
        <v>4</v>
      </c>
      <c r="Y10" s="14">
        <v>2</v>
      </c>
      <c r="Z10" s="14">
        <v>3</v>
      </c>
      <c r="AA10" s="14">
        <v>0</v>
      </c>
      <c r="AB10" s="14">
        <v>0</v>
      </c>
      <c r="AC10" s="14">
        <v>0</v>
      </c>
      <c r="AD10" s="14">
        <v>1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K10" s="16">
        <f t="shared" si="0"/>
        <v>29</v>
      </c>
    </row>
    <row r="11" spans="1:37" s="14" customFormat="1" ht="112.15" customHeight="1">
      <c r="A11" s="14" t="s">
        <v>55</v>
      </c>
      <c r="B11" s="14" t="s">
        <v>64</v>
      </c>
      <c r="C11" s="14" t="s">
        <v>57</v>
      </c>
      <c r="D11" s="18" t="s">
        <v>65</v>
      </c>
      <c r="E11" s="14" t="s">
        <v>353</v>
      </c>
      <c r="F11" s="14" t="s">
        <v>167</v>
      </c>
      <c r="I11" s="14" t="s">
        <v>294</v>
      </c>
      <c r="J11" s="14" t="s">
        <v>161</v>
      </c>
      <c r="K11" s="14" t="s">
        <v>162</v>
      </c>
      <c r="L11" s="14" t="s">
        <v>555</v>
      </c>
      <c r="M11" s="15">
        <v>850</v>
      </c>
      <c r="N11" s="15">
        <v>342</v>
      </c>
      <c r="P11" s="14" t="s">
        <v>66</v>
      </c>
      <c r="Q11" s="14">
        <v>0</v>
      </c>
      <c r="R11" s="14">
        <v>0</v>
      </c>
      <c r="S11" s="14">
        <v>0</v>
      </c>
      <c r="T11" s="14">
        <v>0</v>
      </c>
      <c r="U11" s="14">
        <v>1</v>
      </c>
      <c r="V11" s="14">
        <v>2</v>
      </c>
      <c r="W11" s="14">
        <v>7</v>
      </c>
      <c r="X11" s="14">
        <v>3</v>
      </c>
      <c r="Y11" s="14">
        <v>3</v>
      </c>
      <c r="Z11" s="14">
        <v>2</v>
      </c>
      <c r="AA11" s="14">
        <v>1</v>
      </c>
      <c r="AB11" s="14">
        <v>2</v>
      </c>
      <c r="AC11" s="14">
        <v>3</v>
      </c>
      <c r="AD11" s="14">
        <v>0</v>
      </c>
      <c r="AE11" s="14">
        <v>1</v>
      </c>
      <c r="AF11" s="14">
        <v>0</v>
      </c>
      <c r="AG11" s="14">
        <v>1</v>
      </c>
      <c r="AH11" s="14">
        <v>0</v>
      </c>
      <c r="AI11" s="14">
        <v>0</v>
      </c>
      <c r="AK11" s="16">
        <f t="shared" si="0"/>
        <v>26</v>
      </c>
    </row>
    <row r="12" spans="1:37" s="14" customFormat="1" ht="112.15" customHeight="1">
      <c r="A12" s="14" t="s">
        <v>55</v>
      </c>
      <c r="B12" s="14" t="s">
        <v>64</v>
      </c>
      <c r="C12" s="14" t="s">
        <v>57</v>
      </c>
      <c r="D12" s="18" t="s">
        <v>65</v>
      </c>
      <c r="E12" s="14" t="s">
        <v>353</v>
      </c>
      <c r="F12" s="14" t="s">
        <v>168</v>
      </c>
      <c r="I12" s="14" t="s">
        <v>294</v>
      </c>
      <c r="J12" s="14" t="s">
        <v>421</v>
      </c>
      <c r="K12" s="14" t="s">
        <v>491</v>
      </c>
      <c r="L12" s="14" t="s">
        <v>555</v>
      </c>
      <c r="M12" s="15">
        <v>850</v>
      </c>
      <c r="N12" s="15">
        <v>342</v>
      </c>
      <c r="P12" s="14" t="s">
        <v>66</v>
      </c>
      <c r="Q12" s="14">
        <v>0</v>
      </c>
      <c r="R12" s="14">
        <v>1</v>
      </c>
      <c r="S12" s="14">
        <v>0</v>
      </c>
      <c r="T12" s="14">
        <v>0</v>
      </c>
      <c r="U12" s="14">
        <v>3</v>
      </c>
      <c r="V12" s="14">
        <v>2</v>
      </c>
      <c r="W12" s="14">
        <v>2</v>
      </c>
      <c r="X12" s="14">
        <v>2</v>
      </c>
      <c r="Y12" s="14">
        <v>6</v>
      </c>
      <c r="Z12" s="14">
        <v>3</v>
      </c>
      <c r="AA12" s="14">
        <v>2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K12" s="16">
        <f t="shared" si="0"/>
        <v>21</v>
      </c>
    </row>
    <row r="13" spans="1:37" s="14" customFormat="1" ht="112.15" customHeight="1">
      <c r="A13" s="14" t="s">
        <v>55</v>
      </c>
      <c r="B13" s="14" t="s">
        <v>56</v>
      </c>
      <c r="C13" s="14" t="s">
        <v>57</v>
      </c>
      <c r="D13" s="18" t="s">
        <v>83</v>
      </c>
      <c r="E13" s="14" t="s">
        <v>84</v>
      </c>
      <c r="F13" s="14" t="s">
        <v>169</v>
      </c>
      <c r="I13" s="14" t="s">
        <v>85</v>
      </c>
      <c r="J13" s="14" t="s">
        <v>422</v>
      </c>
      <c r="K13" s="14" t="s">
        <v>492</v>
      </c>
      <c r="L13" s="14" t="s">
        <v>555</v>
      </c>
      <c r="M13" s="15">
        <v>420</v>
      </c>
      <c r="N13" s="15">
        <v>168</v>
      </c>
      <c r="P13" s="14" t="s">
        <v>58</v>
      </c>
      <c r="Q13" s="14">
        <v>0</v>
      </c>
      <c r="R13" s="14">
        <v>1</v>
      </c>
      <c r="S13" s="14">
        <v>2</v>
      </c>
      <c r="T13" s="14">
        <v>0</v>
      </c>
      <c r="U13" s="14">
        <v>4</v>
      </c>
      <c r="V13" s="14">
        <v>1</v>
      </c>
      <c r="W13" s="14">
        <v>4</v>
      </c>
      <c r="X13" s="14">
        <v>7</v>
      </c>
      <c r="Y13" s="14">
        <v>4</v>
      </c>
      <c r="Z13" s="14">
        <v>1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K13" s="16">
        <f t="shared" si="0"/>
        <v>24</v>
      </c>
    </row>
    <row r="14" spans="1:37" s="14" customFormat="1" ht="112.15" customHeight="1">
      <c r="A14" s="14" t="s">
        <v>55</v>
      </c>
      <c r="B14" s="14" t="s">
        <v>56</v>
      </c>
      <c r="C14" s="14" t="s">
        <v>57</v>
      </c>
      <c r="D14" s="18" t="s">
        <v>83</v>
      </c>
      <c r="E14" s="14" t="s">
        <v>84</v>
      </c>
      <c r="F14" s="14" t="s">
        <v>170</v>
      </c>
      <c r="I14" s="14" t="s">
        <v>85</v>
      </c>
      <c r="J14" s="14" t="s">
        <v>67</v>
      </c>
      <c r="K14" s="14" t="s">
        <v>68</v>
      </c>
      <c r="L14" s="14" t="s">
        <v>555</v>
      </c>
      <c r="M14" s="15">
        <v>420</v>
      </c>
      <c r="N14" s="15">
        <v>168</v>
      </c>
      <c r="P14" s="14" t="s">
        <v>58</v>
      </c>
      <c r="Q14" s="14">
        <v>3</v>
      </c>
      <c r="R14" s="14">
        <v>2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K14" s="16">
        <f t="shared" si="0"/>
        <v>5</v>
      </c>
    </row>
    <row r="15" spans="1:37" s="14" customFormat="1" ht="112.15" customHeight="1">
      <c r="A15" s="14" t="s">
        <v>55</v>
      </c>
      <c r="B15" s="14" t="s">
        <v>56</v>
      </c>
      <c r="C15" s="14" t="s">
        <v>57</v>
      </c>
      <c r="D15" s="18" t="s">
        <v>83</v>
      </c>
      <c r="E15" s="14" t="s">
        <v>84</v>
      </c>
      <c r="F15" s="14" t="s">
        <v>171</v>
      </c>
      <c r="I15" s="14" t="s">
        <v>85</v>
      </c>
      <c r="J15" s="14" t="s">
        <v>423</v>
      </c>
      <c r="K15" s="14" t="s">
        <v>493</v>
      </c>
      <c r="L15" s="14" t="s">
        <v>555</v>
      </c>
      <c r="M15" s="15">
        <v>420</v>
      </c>
      <c r="N15" s="15">
        <v>168</v>
      </c>
      <c r="P15" s="14" t="s">
        <v>58</v>
      </c>
      <c r="Q15" s="14">
        <v>2</v>
      </c>
      <c r="R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K15" s="16">
        <f t="shared" si="0"/>
        <v>2</v>
      </c>
    </row>
    <row r="16" spans="1:37" s="14" customFormat="1" ht="112.15" customHeight="1">
      <c r="A16" s="14" t="s">
        <v>55</v>
      </c>
      <c r="B16" s="14" t="s">
        <v>56</v>
      </c>
      <c r="C16" s="14" t="s">
        <v>57</v>
      </c>
      <c r="D16" s="18" t="s">
        <v>83</v>
      </c>
      <c r="E16" s="14" t="s">
        <v>354</v>
      </c>
      <c r="F16" s="14" t="s">
        <v>172</v>
      </c>
      <c r="I16" s="14" t="s">
        <v>295</v>
      </c>
      <c r="J16" s="14" t="s">
        <v>67</v>
      </c>
      <c r="K16" s="14" t="s">
        <v>68</v>
      </c>
      <c r="L16" s="14" t="s">
        <v>555</v>
      </c>
      <c r="M16" s="15">
        <v>420</v>
      </c>
      <c r="N16" s="15">
        <v>168</v>
      </c>
      <c r="P16" s="14" t="s">
        <v>18</v>
      </c>
      <c r="Q16" s="14">
        <v>0</v>
      </c>
      <c r="R16" s="14">
        <v>0</v>
      </c>
      <c r="S16" s="14">
        <v>0</v>
      </c>
      <c r="T16" s="14">
        <v>0</v>
      </c>
      <c r="U16" s="14">
        <v>5</v>
      </c>
      <c r="V16" s="14">
        <v>12</v>
      </c>
      <c r="W16" s="14">
        <v>15</v>
      </c>
      <c r="X16" s="14">
        <v>10</v>
      </c>
      <c r="Y16" s="14">
        <v>8</v>
      </c>
      <c r="Z16" s="14">
        <v>12</v>
      </c>
      <c r="AA16" s="14">
        <v>11</v>
      </c>
      <c r="AB16" s="14">
        <v>5</v>
      </c>
      <c r="AC16" s="14">
        <v>5</v>
      </c>
      <c r="AD16" s="14">
        <v>1</v>
      </c>
      <c r="AE16" s="14">
        <v>2</v>
      </c>
      <c r="AF16" s="14">
        <v>0</v>
      </c>
      <c r="AG16" s="14">
        <v>0</v>
      </c>
      <c r="AH16" s="14">
        <v>0</v>
      </c>
      <c r="AI16" s="14">
        <v>0</v>
      </c>
      <c r="AK16" s="16">
        <f t="shared" si="0"/>
        <v>86</v>
      </c>
    </row>
    <row r="17" spans="1:37" s="14" customFormat="1" ht="112.15" customHeight="1">
      <c r="A17" s="14" t="s">
        <v>55</v>
      </c>
      <c r="B17" s="14" t="s">
        <v>56</v>
      </c>
      <c r="C17" s="14" t="s">
        <v>57</v>
      </c>
      <c r="D17" s="18" t="s">
        <v>83</v>
      </c>
      <c r="E17" s="14" t="s">
        <v>354</v>
      </c>
      <c r="F17" s="14" t="s">
        <v>173</v>
      </c>
      <c r="I17" s="14" t="s">
        <v>295</v>
      </c>
      <c r="J17" s="14" t="s">
        <v>74</v>
      </c>
      <c r="K17" s="14" t="s">
        <v>75</v>
      </c>
      <c r="L17" s="14" t="s">
        <v>555</v>
      </c>
      <c r="M17" s="15">
        <v>420</v>
      </c>
      <c r="N17" s="15">
        <v>168</v>
      </c>
      <c r="P17" s="14" t="s">
        <v>18</v>
      </c>
      <c r="Q17" s="14">
        <v>0</v>
      </c>
      <c r="R17" s="14">
        <v>0</v>
      </c>
      <c r="S17" s="14">
        <v>2</v>
      </c>
      <c r="T17" s="14">
        <v>3</v>
      </c>
      <c r="U17" s="14">
        <v>5</v>
      </c>
      <c r="V17" s="14">
        <v>5</v>
      </c>
      <c r="W17" s="14">
        <v>8</v>
      </c>
      <c r="X17" s="14">
        <v>12</v>
      </c>
      <c r="Y17" s="14">
        <v>9</v>
      </c>
      <c r="Z17" s="14">
        <v>15</v>
      </c>
      <c r="AA17" s="14">
        <v>7</v>
      </c>
      <c r="AB17" s="14">
        <v>5</v>
      </c>
      <c r="AC17" s="14">
        <v>5</v>
      </c>
      <c r="AD17" s="14">
        <v>1</v>
      </c>
      <c r="AE17" s="14">
        <v>0</v>
      </c>
      <c r="AF17" s="14">
        <v>1</v>
      </c>
      <c r="AG17" s="14">
        <v>1</v>
      </c>
      <c r="AH17" s="14">
        <v>1</v>
      </c>
      <c r="AI17" s="14">
        <v>2</v>
      </c>
      <c r="AK17" s="16">
        <f t="shared" si="0"/>
        <v>82</v>
      </c>
    </row>
    <row r="18" spans="1:37" s="14" customFormat="1" ht="112.15" customHeight="1">
      <c r="A18" s="14" t="s">
        <v>55</v>
      </c>
      <c r="B18" s="14" t="s">
        <v>56</v>
      </c>
      <c r="C18" s="14" t="s">
        <v>57</v>
      </c>
      <c r="D18" s="18" t="s">
        <v>83</v>
      </c>
      <c r="E18" s="14" t="s">
        <v>355</v>
      </c>
      <c r="F18" s="14" t="s">
        <v>174</v>
      </c>
      <c r="I18" s="14" t="s">
        <v>296</v>
      </c>
      <c r="J18" s="14" t="s">
        <v>74</v>
      </c>
      <c r="K18" s="14" t="s">
        <v>75</v>
      </c>
      <c r="L18" s="14" t="s">
        <v>555</v>
      </c>
      <c r="M18" s="15">
        <v>470</v>
      </c>
      <c r="N18" s="15">
        <v>190</v>
      </c>
      <c r="P18" s="14" t="s">
        <v>18</v>
      </c>
      <c r="Q18" s="14">
        <v>0</v>
      </c>
      <c r="R18" s="14">
        <v>0</v>
      </c>
      <c r="S18" s="14">
        <v>1</v>
      </c>
      <c r="T18" s="14">
        <v>0</v>
      </c>
      <c r="U18" s="14">
        <v>3</v>
      </c>
      <c r="V18" s="14">
        <v>4</v>
      </c>
      <c r="W18" s="14">
        <v>6</v>
      </c>
      <c r="X18" s="14">
        <v>8</v>
      </c>
      <c r="Y18" s="14">
        <v>6</v>
      </c>
      <c r="Z18" s="14">
        <v>6</v>
      </c>
      <c r="AA18" s="14">
        <v>1</v>
      </c>
      <c r="AB18" s="14">
        <v>3</v>
      </c>
      <c r="AC18" s="14">
        <v>2</v>
      </c>
      <c r="AD18" s="14">
        <v>1</v>
      </c>
      <c r="AE18" s="14">
        <v>1</v>
      </c>
      <c r="AF18" s="14">
        <v>1</v>
      </c>
      <c r="AG18" s="14">
        <v>0</v>
      </c>
      <c r="AH18" s="14">
        <v>0</v>
      </c>
      <c r="AI18" s="14">
        <v>0</v>
      </c>
      <c r="AK18" s="16">
        <f t="shared" si="0"/>
        <v>43</v>
      </c>
    </row>
    <row r="19" spans="1:37" s="14" customFormat="1" ht="112.15" customHeight="1">
      <c r="A19" s="14" t="s">
        <v>55</v>
      </c>
      <c r="B19" s="14" t="s">
        <v>56</v>
      </c>
      <c r="C19" s="14" t="s">
        <v>57</v>
      </c>
      <c r="D19" s="18" t="s">
        <v>83</v>
      </c>
      <c r="E19" s="14" t="s">
        <v>356</v>
      </c>
      <c r="F19" s="14" t="s">
        <v>175</v>
      </c>
      <c r="I19" s="14" t="s">
        <v>296</v>
      </c>
      <c r="J19" s="14" t="s">
        <v>74</v>
      </c>
      <c r="K19" s="14" t="s">
        <v>75</v>
      </c>
      <c r="L19" s="14" t="s">
        <v>555</v>
      </c>
      <c r="M19" s="15">
        <v>470</v>
      </c>
      <c r="N19" s="15">
        <v>190</v>
      </c>
      <c r="P19" s="14" t="s">
        <v>18</v>
      </c>
      <c r="Q19" s="14">
        <v>0</v>
      </c>
      <c r="R19" s="14">
        <v>0</v>
      </c>
      <c r="S19" s="14">
        <v>1</v>
      </c>
      <c r="T19" s="14">
        <v>2</v>
      </c>
      <c r="U19" s="14">
        <v>0</v>
      </c>
      <c r="V19" s="14">
        <v>2</v>
      </c>
      <c r="W19" s="14">
        <v>0</v>
      </c>
      <c r="X19" s="14">
        <v>0</v>
      </c>
      <c r="Y19" s="14">
        <v>0</v>
      </c>
      <c r="Z19" s="14">
        <v>8</v>
      </c>
      <c r="AA19" s="14">
        <v>12</v>
      </c>
      <c r="AB19" s="14">
        <v>9</v>
      </c>
      <c r="AC19" s="14">
        <v>8</v>
      </c>
      <c r="AD19" s="14">
        <v>7</v>
      </c>
      <c r="AE19" s="14">
        <v>6</v>
      </c>
      <c r="AF19" s="14">
        <v>5</v>
      </c>
      <c r="AG19" s="14">
        <v>1</v>
      </c>
      <c r="AH19" s="14">
        <v>0</v>
      </c>
      <c r="AI19" s="14">
        <v>0</v>
      </c>
      <c r="AK19" s="16">
        <f t="shared" si="0"/>
        <v>61</v>
      </c>
    </row>
    <row r="20" spans="1:37" s="14" customFormat="1" ht="112.15" customHeight="1">
      <c r="A20" s="14" t="s">
        <v>55</v>
      </c>
      <c r="B20" s="14" t="s">
        <v>56</v>
      </c>
      <c r="C20" s="14" t="s">
        <v>57</v>
      </c>
      <c r="D20" s="18" t="s">
        <v>86</v>
      </c>
      <c r="E20" s="14" t="s">
        <v>357</v>
      </c>
      <c r="F20" s="14" t="s">
        <v>176</v>
      </c>
      <c r="I20" s="14" t="s">
        <v>297</v>
      </c>
      <c r="J20" s="14" t="s">
        <v>424</v>
      </c>
      <c r="K20" s="14" t="s">
        <v>109</v>
      </c>
      <c r="L20" s="14" t="s">
        <v>555</v>
      </c>
      <c r="M20" s="15">
        <v>300</v>
      </c>
      <c r="N20" s="15">
        <v>127.5</v>
      </c>
      <c r="P20" s="14" t="s">
        <v>58</v>
      </c>
      <c r="Q20" s="14">
        <v>1</v>
      </c>
      <c r="R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K20" s="16">
        <f t="shared" si="0"/>
        <v>1</v>
      </c>
    </row>
    <row r="21" spans="1:37" s="14" customFormat="1" ht="112.15" customHeight="1">
      <c r="A21" s="14" t="s">
        <v>55</v>
      </c>
      <c r="B21" s="14" t="s">
        <v>56</v>
      </c>
      <c r="C21" s="14" t="s">
        <v>57</v>
      </c>
      <c r="D21" s="18" t="s">
        <v>86</v>
      </c>
      <c r="E21" s="14" t="s">
        <v>358</v>
      </c>
      <c r="F21" s="14" t="s">
        <v>177</v>
      </c>
      <c r="I21" s="14" t="s">
        <v>298</v>
      </c>
      <c r="J21" s="14" t="s">
        <v>106</v>
      </c>
      <c r="K21" s="14" t="s">
        <v>75</v>
      </c>
      <c r="L21" s="14" t="s">
        <v>555</v>
      </c>
      <c r="M21" s="15">
        <v>360</v>
      </c>
      <c r="N21" s="15">
        <v>146</v>
      </c>
      <c r="P21" s="14" t="s">
        <v>58</v>
      </c>
      <c r="Q21" s="14">
        <v>1</v>
      </c>
      <c r="R21" s="14">
        <v>4</v>
      </c>
      <c r="S21" s="14">
        <v>5</v>
      </c>
      <c r="T21" s="14">
        <v>11</v>
      </c>
      <c r="U21" s="14">
        <v>4</v>
      </c>
      <c r="V21" s="14">
        <v>6</v>
      </c>
      <c r="W21" s="14">
        <v>1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K21" s="16">
        <f t="shared" si="0"/>
        <v>32</v>
      </c>
    </row>
    <row r="22" spans="1:37" s="14" customFormat="1" ht="112.15" customHeight="1">
      <c r="A22" s="14" t="s">
        <v>55</v>
      </c>
      <c r="B22" s="14" t="s">
        <v>56</v>
      </c>
      <c r="C22" s="14" t="s">
        <v>57</v>
      </c>
      <c r="D22" s="18" t="s">
        <v>86</v>
      </c>
      <c r="E22" s="14" t="s">
        <v>359</v>
      </c>
      <c r="F22" s="14" t="s">
        <v>178</v>
      </c>
      <c r="I22" s="14" t="s">
        <v>117</v>
      </c>
      <c r="J22" s="14" t="s">
        <v>425</v>
      </c>
      <c r="K22" s="14" t="s">
        <v>494</v>
      </c>
      <c r="L22" s="14" t="s">
        <v>555</v>
      </c>
      <c r="M22" s="15">
        <v>370</v>
      </c>
      <c r="N22" s="15">
        <v>149</v>
      </c>
      <c r="P22" s="14" t="s">
        <v>58</v>
      </c>
      <c r="Q22" s="14">
        <v>1</v>
      </c>
      <c r="R22" s="14">
        <v>0</v>
      </c>
      <c r="S22" s="14">
        <v>3</v>
      </c>
      <c r="T22" s="14">
        <v>3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K22" s="16">
        <f t="shared" si="0"/>
        <v>7</v>
      </c>
    </row>
    <row r="23" spans="1:37" s="14" customFormat="1" ht="112.15" customHeight="1">
      <c r="A23" s="14" t="s">
        <v>55</v>
      </c>
      <c r="B23" s="14" t="s">
        <v>56</v>
      </c>
      <c r="C23" s="14" t="s">
        <v>57</v>
      </c>
      <c r="D23" s="18" t="s">
        <v>86</v>
      </c>
      <c r="E23" s="14" t="s">
        <v>360</v>
      </c>
      <c r="F23" s="14" t="s">
        <v>179</v>
      </c>
      <c r="I23" s="14" t="s">
        <v>299</v>
      </c>
      <c r="J23" s="14" t="s">
        <v>426</v>
      </c>
      <c r="K23" s="14" t="s">
        <v>495</v>
      </c>
      <c r="L23" s="14" t="s">
        <v>555</v>
      </c>
      <c r="M23" s="15">
        <v>320</v>
      </c>
      <c r="N23" s="15">
        <v>133.5</v>
      </c>
      <c r="P23" s="14" t="s">
        <v>58</v>
      </c>
      <c r="Q23" s="14">
        <v>1</v>
      </c>
      <c r="R23" s="14">
        <v>4</v>
      </c>
      <c r="S23" s="14">
        <v>2</v>
      </c>
      <c r="T23" s="14">
        <v>6</v>
      </c>
      <c r="U23" s="14">
        <v>6</v>
      </c>
      <c r="V23" s="14">
        <v>13</v>
      </c>
      <c r="W23" s="14">
        <v>19</v>
      </c>
      <c r="X23" s="14">
        <v>13</v>
      </c>
      <c r="Y23" s="14">
        <v>7</v>
      </c>
      <c r="Z23" s="14">
        <v>1</v>
      </c>
      <c r="AA23" s="14">
        <v>1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K23" s="16">
        <f t="shared" si="0"/>
        <v>73</v>
      </c>
    </row>
    <row r="24" spans="1:37" s="14" customFormat="1" ht="112.15" customHeight="1">
      <c r="A24" s="14" t="s">
        <v>55</v>
      </c>
      <c r="B24" s="14" t="s">
        <v>56</v>
      </c>
      <c r="C24" s="14" t="s">
        <v>57</v>
      </c>
      <c r="D24" s="18" t="s">
        <v>86</v>
      </c>
      <c r="E24" s="14" t="s">
        <v>360</v>
      </c>
      <c r="F24" s="14" t="s">
        <v>180</v>
      </c>
      <c r="I24" s="14" t="s">
        <v>299</v>
      </c>
      <c r="J24" s="14" t="s">
        <v>427</v>
      </c>
      <c r="K24" s="14" t="s">
        <v>496</v>
      </c>
      <c r="L24" s="14" t="s">
        <v>555</v>
      </c>
      <c r="M24" s="15">
        <v>320</v>
      </c>
      <c r="N24" s="15">
        <v>133.5</v>
      </c>
      <c r="P24" s="14" t="s">
        <v>58</v>
      </c>
      <c r="Q24" s="14">
        <v>3</v>
      </c>
      <c r="R24" s="14">
        <v>10</v>
      </c>
      <c r="S24" s="14">
        <v>15</v>
      </c>
      <c r="T24" s="14">
        <v>24</v>
      </c>
      <c r="U24" s="14">
        <v>26</v>
      </c>
      <c r="V24" s="14">
        <v>15</v>
      </c>
      <c r="W24" s="14">
        <v>4</v>
      </c>
      <c r="X24" s="14">
        <v>3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K24" s="16">
        <f t="shared" si="0"/>
        <v>100</v>
      </c>
    </row>
    <row r="25" spans="1:37" s="14" customFormat="1" ht="112.15" customHeight="1">
      <c r="A25" s="14" t="s">
        <v>55</v>
      </c>
      <c r="B25" s="14" t="s">
        <v>56</v>
      </c>
      <c r="C25" s="14" t="s">
        <v>57</v>
      </c>
      <c r="D25" s="18" t="s">
        <v>86</v>
      </c>
      <c r="E25" s="14" t="s">
        <v>361</v>
      </c>
      <c r="F25" s="14" t="s">
        <v>181</v>
      </c>
      <c r="I25" s="14" t="s">
        <v>118</v>
      </c>
      <c r="J25" s="14" t="s">
        <v>94</v>
      </c>
      <c r="K25" s="14" t="s">
        <v>95</v>
      </c>
      <c r="L25" s="14" t="s">
        <v>555</v>
      </c>
      <c r="M25" s="15">
        <v>350</v>
      </c>
      <c r="N25" s="15">
        <v>146</v>
      </c>
      <c r="P25" s="14" t="s">
        <v>58</v>
      </c>
      <c r="Q25" s="14">
        <v>1</v>
      </c>
      <c r="R25" s="14">
        <v>1</v>
      </c>
      <c r="S25" s="14">
        <v>1</v>
      </c>
      <c r="T25" s="14">
        <v>2</v>
      </c>
      <c r="U25" s="14">
        <v>0</v>
      </c>
      <c r="V25" s="14">
        <v>0</v>
      </c>
      <c r="W25" s="14">
        <v>0</v>
      </c>
      <c r="X25" s="14">
        <v>0</v>
      </c>
      <c r="Y25" s="14">
        <v>1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K25" s="16">
        <f t="shared" si="0"/>
        <v>6</v>
      </c>
    </row>
    <row r="26" spans="1:37" s="14" customFormat="1" ht="112.15" customHeight="1">
      <c r="A26" s="14" t="s">
        <v>55</v>
      </c>
      <c r="B26" s="14" t="s">
        <v>56</v>
      </c>
      <c r="C26" s="14" t="s">
        <v>57</v>
      </c>
      <c r="D26" s="18" t="s">
        <v>86</v>
      </c>
      <c r="E26" s="14" t="s">
        <v>362</v>
      </c>
      <c r="F26" s="14" t="s">
        <v>182</v>
      </c>
      <c r="I26" s="14" t="s">
        <v>118</v>
      </c>
      <c r="J26" s="14" t="s">
        <v>428</v>
      </c>
      <c r="K26" s="14" t="s">
        <v>497</v>
      </c>
      <c r="L26" s="14" t="s">
        <v>555</v>
      </c>
      <c r="M26" s="15">
        <v>320</v>
      </c>
      <c r="N26" s="15">
        <v>133.5</v>
      </c>
      <c r="P26" s="14" t="s">
        <v>58</v>
      </c>
      <c r="Q26" s="14">
        <v>1</v>
      </c>
      <c r="R26" s="14">
        <v>2</v>
      </c>
      <c r="S26" s="14">
        <v>5</v>
      </c>
      <c r="T26" s="14">
        <v>15</v>
      </c>
      <c r="U26" s="14">
        <v>17</v>
      </c>
      <c r="V26" s="14">
        <v>22</v>
      </c>
      <c r="W26" s="14">
        <v>27</v>
      </c>
      <c r="X26" s="14">
        <v>22</v>
      </c>
      <c r="Y26" s="14">
        <v>12</v>
      </c>
      <c r="Z26" s="14">
        <v>4</v>
      </c>
      <c r="AA26" s="14">
        <v>4</v>
      </c>
      <c r="AB26" s="14">
        <v>3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K26" s="16">
        <f t="shared" si="0"/>
        <v>134</v>
      </c>
    </row>
    <row r="27" spans="1:37" s="14" customFormat="1" ht="112.15" customHeight="1">
      <c r="A27" s="14" t="s">
        <v>55</v>
      </c>
      <c r="B27" s="14" t="s">
        <v>56</v>
      </c>
      <c r="C27" s="14" t="s">
        <v>57</v>
      </c>
      <c r="D27" s="18" t="s">
        <v>86</v>
      </c>
      <c r="E27" s="14" t="s">
        <v>362</v>
      </c>
      <c r="F27" s="14" t="s">
        <v>183</v>
      </c>
      <c r="I27" s="14" t="s">
        <v>118</v>
      </c>
      <c r="J27" s="14" t="s">
        <v>429</v>
      </c>
      <c r="K27" s="14" t="s">
        <v>498</v>
      </c>
      <c r="L27" s="14" t="s">
        <v>555</v>
      </c>
      <c r="M27" s="15">
        <v>350</v>
      </c>
      <c r="N27" s="15">
        <v>146</v>
      </c>
      <c r="P27" s="14" t="s">
        <v>58</v>
      </c>
      <c r="Q27" s="14">
        <v>4</v>
      </c>
      <c r="R27" s="14">
        <v>4</v>
      </c>
      <c r="S27" s="14">
        <v>4</v>
      </c>
      <c r="T27" s="14">
        <v>8</v>
      </c>
      <c r="U27" s="14">
        <v>7</v>
      </c>
      <c r="V27" s="14">
        <v>9</v>
      </c>
      <c r="W27" s="14">
        <v>20</v>
      </c>
      <c r="X27" s="14">
        <v>15</v>
      </c>
      <c r="Y27" s="14">
        <v>10</v>
      </c>
      <c r="Z27" s="14">
        <v>5</v>
      </c>
      <c r="AA27" s="14">
        <v>5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K27" s="16">
        <f t="shared" si="0"/>
        <v>91</v>
      </c>
    </row>
    <row r="28" spans="1:37" s="14" customFormat="1" ht="112.15" customHeight="1">
      <c r="A28" s="14" t="s">
        <v>55</v>
      </c>
      <c r="B28" s="14" t="s">
        <v>56</v>
      </c>
      <c r="C28" s="14" t="s">
        <v>57</v>
      </c>
      <c r="D28" s="18" t="s">
        <v>86</v>
      </c>
      <c r="E28" s="14" t="s">
        <v>363</v>
      </c>
      <c r="F28" s="14" t="s">
        <v>184</v>
      </c>
      <c r="I28" s="14" t="s">
        <v>300</v>
      </c>
      <c r="J28" s="14" t="s">
        <v>430</v>
      </c>
      <c r="K28" s="14" t="s">
        <v>499</v>
      </c>
      <c r="L28" s="14" t="s">
        <v>555</v>
      </c>
      <c r="M28" s="15">
        <v>350</v>
      </c>
      <c r="N28" s="15">
        <v>146</v>
      </c>
      <c r="P28" s="14" t="s">
        <v>58</v>
      </c>
      <c r="Q28" s="14">
        <v>0</v>
      </c>
      <c r="R28" s="14">
        <v>0</v>
      </c>
      <c r="S28" s="14">
        <v>0</v>
      </c>
      <c r="T28" s="14">
        <v>2</v>
      </c>
      <c r="U28" s="14">
        <v>1</v>
      </c>
      <c r="V28" s="14">
        <v>0</v>
      </c>
      <c r="W28" s="14">
        <v>0</v>
      </c>
      <c r="X28" s="14">
        <v>1</v>
      </c>
      <c r="Y28" s="14">
        <v>0</v>
      </c>
      <c r="Z28" s="14">
        <v>1</v>
      </c>
      <c r="AA28" s="14">
        <v>1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K28" s="16">
        <f t="shared" si="0"/>
        <v>6</v>
      </c>
    </row>
    <row r="29" spans="1:37" s="14" customFormat="1" ht="112.15" customHeight="1">
      <c r="A29" s="14" t="s">
        <v>55</v>
      </c>
      <c r="B29" s="14" t="s">
        <v>56</v>
      </c>
      <c r="C29" s="14" t="s">
        <v>57</v>
      </c>
      <c r="D29" s="18" t="s">
        <v>86</v>
      </c>
      <c r="E29" s="14" t="s">
        <v>364</v>
      </c>
      <c r="F29" s="14" t="s">
        <v>185</v>
      </c>
      <c r="I29" s="14" t="s">
        <v>301</v>
      </c>
      <c r="J29" s="14" t="s">
        <v>430</v>
      </c>
      <c r="K29" s="14" t="s">
        <v>499</v>
      </c>
      <c r="L29" s="14" t="s">
        <v>555</v>
      </c>
      <c r="M29" s="15">
        <v>350</v>
      </c>
      <c r="N29" s="15">
        <v>146</v>
      </c>
      <c r="P29" s="14" t="s">
        <v>58</v>
      </c>
      <c r="Q29" s="14">
        <v>0</v>
      </c>
      <c r="R29" s="14">
        <v>0</v>
      </c>
      <c r="S29" s="14">
        <v>0</v>
      </c>
      <c r="T29" s="14">
        <v>2</v>
      </c>
      <c r="U29" s="14">
        <v>3</v>
      </c>
      <c r="V29" s="14">
        <v>3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K29" s="16">
        <f t="shared" si="0"/>
        <v>8</v>
      </c>
    </row>
    <row r="30" spans="1:37" s="14" customFormat="1" ht="112.15" customHeight="1">
      <c r="A30" s="14" t="s">
        <v>55</v>
      </c>
      <c r="B30" s="14" t="s">
        <v>56</v>
      </c>
      <c r="C30" s="14" t="s">
        <v>57</v>
      </c>
      <c r="D30" s="18" t="s">
        <v>86</v>
      </c>
      <c r="E30" s="14" t="s">
        <v>93</v>
      </c>
      <c r="F30" s="14" t="s">
        <v>186</v>
      </c>
      <c r="I30" s="14" t="s">
        <v>61</v>
      </c>
      <c r="J30" s="14" t="s">
        <v>431</v>
      </c>
      <c r="K30" s="14" t="s">
        <v>500</v>
      </c>
      <c r="L30" s="14" t="s">
        <v>555</v>
      </c>
      <c r="M30" s="15">
        <v>420</v>
      </c>
      <c r="N30" s="15">
        <v>168</v>
      </c>
      <c r="P30" s="14" t="s">
        <v>58</v>
      </c>
      <c r="Q30" s="14">
        <v>0</v>
      </c>
      <c r="R30" s="14">
        <v>0</v>
      </c>
      <c r="S30" s="14">
        <v>0</v>
      </c>
      <c r="T30" s="14">
        <v>2</v>
      </c>
      <c r="U30" s="14">
        <v>4</v>
      </c>
      <c r="V30" s="14">
        <v>5</v>
      </c>
      <c r="W30" s="14">
        <v>5</v>
      </c>
      <c r="X30" s="14">
        <v>1</v>
      </c>
      <c r="Y30" s="14">
        <v>6</v>
      </c>
      <c r="Z30" s="14">
        <v>1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K30" s="16">
        <f t="shared" si="0"/>
        <v>24</v>
      </c>
    </row>
    <row r="31" spans="1:37" s="14" customFormat="1" ht="112.15" customHeight="1">
      <c r="A31" s="14" t="s">
        <v>55</v>
      </c>
      <c r="B31" s="14" t="s">
        <v>56</v>
      </c>
      <c r="C31" s="14" t="s">
        <v>57</v>
      </c>
      <c r="D31" s="18" t="s">
        <v>86</v>
      </c>
      <c r="E31" s="14" t="s">
        <v>93</v>
      </c>
      <c r="F31" s="14" t="s">
        <v>187</v>
      </c>
      <c r="I31" s="14" t="s">
        <v>61</v>
      </c>
      <c r="J31" s="14" t="s">
        <v>432</v>
      </c>
      <c r="K31" s="14" t="s">
        <v>501</v>
      </c>
      <c r="L31" s="14" t="s">
        <v>555</v>
      </c>
      <c r="M31" s="15">
        <v>420</v>
      </c>
      <c r="N31" s="15">
        <v>168</v>
      </c>
      <c r="P31" s="14" t="s">
        <v>58</v>
      </c>
      <c r="Q31" s="14">
        <v>1</v>
      </c>
      <c r="R31" s="14">
        <v>0</v>
      </c>
      <c r="S31" s="14">
        <v>3</v>
      </c>
      <c r="T31" s="14">
        <v>0</v>
      </c>
      <c r="U31" s="14">
        <v>0</v>
      </c>
      <c r="V31" s="14">
        <v>4</v>
      </c>
      <c r="W31" s="14">
        <v>6</v>
      </c>
      <c r="X31" s="14">
        <v>1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1</v>
      </c>
      <c r="AG31" s="14">
        <v>0</v>
      </c>
      <c r="AH31" s="14">
        <v>0</v>
      </c>
      <c r="AI31" s="14">
        <v>0</v>
      </c>
      <c r="AK31" s="16">
        <f t="shared" si="0"/>
        <v>16</v>
      </c>
    </row>
    <row r="32" spans="1:37" s="14" customFormat="1" ht="112.15" customHeight="1">
      <c r="A32" s="14" t="s">
        <v>55</v>
      </c>
      <c r="B32" s="14" t="s">
        <v>56</v>
      </c>
      <c r="C32" s="14" t="s">
        <v>57</v>
      </c>
      <c r="D32" s="18" t="s">
        <v>86</v>
      </c>
      <c r="E32" s="14" t="s">
        <v>93</v>
      </c>
      <c r="F32" s="14" t="s">
        <v>188</v>
      </c>
      <c r="I32" s="14" t="s">
        <v>61</v>
      </c>
      <c r="J32" s="14" t="s">
        <v>433</v>
      </c>
      <c r="K32" s="14" t="s">
        <v>502</v>
      </c>
      <c r="L32" s="14" t="s">
        <v>555</v>
      </c>
      <c r="M32" s="15">
        <v>390</v>
      </c>
      <c r="N32" s="15">
        <v>157</v>
      </c>
      <c r="P32" s="14" t="s">
        <v>58</v>
      </c>
      <c r="Q32" s="14">
        <v>2</v>
      </c>
      <c r="R32" s="14">
        <v>0</v>
      </c>
      <c r="S32" s="14">
        <v>5</v>
      </c>
      <c r="T32" s="14">
        <v>3</v>
      </c>
      <c r="U32" s="14">
        <v>15</v>
      </c>
      <c r="V32" s="14">
        <v>6</v>
      </c>
      <c r="W32" s="14">
        <v>18</v>
      </c>
      <c r="X32" s="14">
        <v>11</v>
      </c>
      <c r="Y32" s="14">
        <v>5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K32" s="16">
        <f t="shared" si="0"/>
        <v>65</v>
      </c>
    </row>
    <row r="33" spans="1:37" s="14" customFormat="1" ht="112.15" customHeight="1">
      <c r="A33" s="14" t="s">
        <v>55</v>
      </c>
      <c r="B33" s="14" t="s">
        <v>56</v>
      </c>
      <c r="C33" s="14" t="s">
        <v>57</v>
      </c>
      <c r="D33" s="18" t="s">
        <v>86</v>
      </c>
      <c r="E33" s="14" t="s">
        <v>365</v>
      </c>
      <c r="F33" s="14" t="s">
        <v>189</v>
      </c>
      <c r="I33" s="14" t="s">
        <v>302</v>
      </c>
      <c r="J33" s="14" t="s">
        <v>434</v>
      </c>
      <c r="K33" s="14" t="s">
        <v>503</v>
      </c>
      <c r="L33" s="14" t="s">
        <v>555</v>
      </c>
      <c r="M33" s="15">
        <v>390</v>
      </c>
      <c r="N33" s="15">
        <v>157</v>
      </c>
      <c r="P33" s="14" t="s">
        <v>58</v>
      </c>
      <c r="Q33" s="14">
        <v>1</v>
      </c>
      <c r="R33" s="14">
        <v>4</v>
      </c>
      <c r="S33" s="14">
        <v>2</v>
      </c>
      <c r="T33" s="14">
        <v>1</v>
      </c>
      <c r="U33" s="14">
        <v>6</v>
      </c>
      <c r="V33" s="14">
        <v>4</v>
      </c>
      <c r="W33" s="14">
        <v>5</v>
      </c>
      <c r="X33" s="14">
        <v>3</v>
      </c>
      <c r="Y33" s="14">
        <v>0</v>
      </c>
      <c r="Z33" s="14">
        <v>0</v>
      </c>
      <c r="AA33" s="14">
        <v>0</v>
      </c>
      <c r="AB33" s="14">
        <v>1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K33" s="16">
        <f t="shared" si="0"/>
        <v>27</v>
      </c>
    </row>
    <row r="34" spans="1:37" s="14" customFormat="1" ht="112.15" customHeight="1">
      <c r="A34" s="14" t="s">
        <v>55</v>
      </c>
      <c r="B34" s="14" t="s">
        <v>56</v>
      </c>
      <c r="C34" s="14" t="s">
        <v>57</v>
      </c>
      <c r="D34" s="18" t="s">
        <v>86</v>
      </c>
      <c r="E34" s="14" t="s">
        <v>366</v>
      </c>
      <c r="F34" s="14" t="s">
        <v>190</v>
      </c>
      <c r="I34" s="14" t="s">
        <v>303</v>
      </c>
      <c r="J34" s="14" t="s">
        <v>435</v>
      </c>
      <c r="K34" s="14" t="s">
        <v>504</v>
      </c>
      <c r="L34" s="14" t="s">
        <v>555</v>
      </c>
      <c r="M34" s="15">
        <v>550</v>
      </c>
      <c r="N34" s="15">
        <v>222</v>
      </c>
      <c r="P34" s="14" t="s">
        <v>58</v>
      </c>
      <c r="Q34" s="14">
        <v>2</v>
      </c>
      <c r="R34" s="14">
        <v>0</v>
      </c>
      <c r="S34" s="14">
        <v>3</v>
      </c>
      <c r="T34" s="14">
        <v>3</v>
      </c>
      <c r="U34" s="14">
        <v>7</v>
      </c>
      <c r="V34" s="14">
        <v>1</v>
      </c>
      <c r="W34" s="14">
        <v>9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K34" s="16">
        <f t="shared" si="0"/>
        <v>25</v>
      </c>
    </row>
    <row r="35" spans="1:37" s="14" customFormat="1" ht="112.15" customHeight="1">
      <c r="A35" s="14" t="s">
        <v>55</v>
      </c>
      <c r="B35" s="14" t="s">
        <v>56</v>
      </c>
      <c r="C35" s="14" t="s">
        <v>57</v>
      </c>
      <c r="D35" s="18" t="s">
        <v>86</v>
      </c>
      <c r="E35" s="14" t="s">
        <v>367</v>
      </c>
      <c r="F35" s="14" t="s">
        <v>191</v>
      </c>
      <c r="I35" s="14" t="s">
        <v>304</v>
      </c>
      <c r="J35" s="14" t="s">
        <v>94</v>
      </c>
      <c r="K35" s="14" t="s">
        <v>95</v>
      </c>
      <c r="L35" s="14" t="s">
        <v>555</v>
      </c>
      <c r="M35" s="15">
        <v>460</v>
      </c>
      <c r="N35" s="15">
        <v>186</v>
      </c>
      <c r="P35" s="14" t="s">
        <v>18</v>
      </c>
      <c r="Q35" s="14">
        <v>0</v>
      </c>
      <c r="R35" s="14">
        <v>0</v>
      </c>
      <c r="S35" s="14">
        <v>1</v>
      </c>
      <c r="T35" s="14">
        <v>1</v>
      </c>
      <c r="U35" s="14">
        <v>1</v>
      </c>
      <c r="V35" s="14">
        <v>1</v>
      </c>
      <c r="W35" s="14">
        <v>0</v>
      </c>
      <c r="X35" s="14">
        <v>0</v>
      </c>
      <c r="Y35" s="14">
        <v>4</v>
      </c>
      <c r="Z35" s="14">
        <v>0</v>
      </c>
      <c r="AA35" s="14">
        <v>0</v>
      </c>
      <c r="AB35" s="14">
        <v>0</v>
      </c>
      <c r="AC35" s="14">
        <v>1</v>
      </c>
      <c r="AD35" s="14">
        <v>0</v>
      </c>
      <c r="AE35" s="14">
        <v>0</v>
      </c>
      <c r="AF35" s="14">
        <v>0</v>
      </c>
      <c r="AG35" s="14">
        <v>1</v>
      </c>
      <c r="AH35" s="14">
        <v>0</v>
      </c>
      <c r="AI35" s="14">
        <v>0</v>
      </c>
      <c r="AK35" s="16">
        <f t="shared" si="0"/>
        <v>10</v>
      </c>
    </row>
    <row r="36" spans="1:37" s="14" customFormat="1" ht="112.15" customHeight="1">
      <c r="A36" s="14" t="s">
        <v>55</v>
      </c>
      <c r="B36" s="14" t="s">
        <v>56</v>
      </c>
      <c r="C36" s="14" t="s">
        <v>57</v>
      </c>
      <c r="D36" s="18" t="s">
        <v>86</v>
      </c>
      <c r="E36" s="14" t="s">
        <v>368</v>
      </c>
      <c r="F36" s="14" t="s">
        <v>192</v>
      </c>
      <c r="I36" s="14" t="s">
        <v>305</v>
      </c>
      <c r="J36" s="14" t="s">
        <v>436</v>
      </c>
      <c r="K36" s="14" t="s">
        <v>505</v>
      </c>
      <c r="L36" s="14" t="s">
        <v>555</v>
      </c>
      <c r="M36" s="15">
        <v>450</v>
      </c>
      <c r="N36" s="15">
        <v>182</v>
      </c>
      <c r="P36" s="14" t="s">
        <v>18</v>
      </c>
      <c r="Q36" s="14">
        <v>0</v>
      </c>
      <c r="R36" s="14">
        <v>0</v>
      </c>
      <c r="S36" s="14">
        <v>1</v>
      </c>
      <c r="T36" s="14">
        <v>1</v>
      </c>
      <c r="U36" s="14">
        <v>12</v>
      </c>
      <c r="V36" s="14">
        <v>4</v>
      </c>
      <c r="W36" s="14">
        <v>5</v>
      </c>
      <c r="X36" s="14">
        <v>14</v>
      </c>
      <c r="Y36" s="14">
        <v>10</v>
      </c>
      <c r="Z36" s="14">
        <v>0</v>
      </c>
      <c r="AA36" s="14">
        <v>1</v>
      </c>
      <c r="AB36" s="14">
        <v>0</v>
      </c>
      <c r="AC36" s="14">
        <v>0</v>
      </c>
      <c r="AD36" s="14">
        <v>0</v>
      </c>
      <c r="AE36" s="14">
        <v>1</v>
      </c>
      <c r="AF36" s="14">
        <v>0</v>
      </c>
      <c r="AG36" s="14">
        <v>0</v>
      </c>
      <c r="AH36" s="14">
        <v>0</v>
      </c>
      <c r="AI36" s="14">
        <v>0</v>
      </c>
      <c r="AK36" s="16">
        <f t="shared" si="0"/>
        <v>49</v>
      </c>
    </row>
    <row r="37" spans="1:37" s="14" customFormat="1" ht="112.15" customHeight="1">
      <c r="A37" s="14" t="s">
        <v>55</v>
      </c>
      <c r="B37" s="14" t="s">
        <v>56</v>
      </c>
      <c r="C37" s="14" t="s">
        <v>57</v>
      </c>
      <c r="D37" s="18" t="s">
        <v>86</v>
      </c>
      <c r="E37" s="14" t="s">
        <v>369</v>
      </c>
      <c r="F37" s="14" t="s">
        <v>193</v>
      </c>
      <c r="I37" s="14" t="s">
        <v>306</v>
      </c>
      <c r="J37" s="14" t="s">
        <v>437</v>
      </c>
      <c r="K37" s="14" t="s">
        <v>506</v>
      </c>
      <c r="L37" s="14" t="s">
        <v>555</v>
      </c>
      <c r="M37" s="15">
        <v>460</v>
      </c>
      <c r="N37" s="15">
        <v>186</v>
      </c>
      <c r="P37" s="14" t="s">
        <v>18</v>
      </c>
      <c r="Q37" s="14">
        <v>0</v>
      </c>
      <c r="R37" s="14">
        <v>0</v>
      </c>
      <c r="S37" s="14">
        <v>1</v>
      </c>
      <c r="T37" s="14">
        <v>0</v>
      </c>
      <c r="U37" s="14">
        <v>9</v>
      </c>
      <c r="V37" s="14">
        <v>1</v>
      </c>
      <c r="W37" s="14">
        <v>1</v>
      </c>
      <c r="X37" s="14">
        <v>0</v>
      </c>
      <c r="Y37" s="14">
        <v>0</v>
      </c>
      <c r="Z37" s="14">
        <v>0</v>
      </c>
      <c r="AA37" s="14">
        <v>1</v>
      </c>
      <c r="AB37" s="14">
        <v>1</v>
      </c>
      <c r="AC37" s="14">
        <v>0</v>
      </c>
      <c r="AD37" s="14">
        <v>0</v>
      </c>
      <c r="AE37" s="14">
        <v>1</v>
      </c>
      <c r="AF37" s="14">
        <v>0</v>
      </c>
      <c r="AG37" s="14">
        <v>0</v>
      </c>
      <c r="AH37" s="14">
        <v>0</v>
      </c>
      <c r="AI37" s="14">
        <v>0</v>
      </c>
      <c r="AK37" s="16">
        <f t="shared" si="0"/>
        <v>15</v>
      </c>
    </row>
    <row r="38" spans="1:37" s="14" customFormat="1" ht="112.15" customHeight="1">
      <c r="A38" s="14" t="s">
        <v>55</v>
      </c>
      <c r="B38" s="14" t="s">
        <v>56</v>
      </c>
      <c r="C38" s="14" t="s">
        <v>57</v>
      </c>
      <c r="D38" s="18" t="s">
        <v>86</v>
      </c>
      <c r="E38" s="14" t="s">
        <v>370</v>
      </c>
      <c r="F38" s="14" t="s">
        <v>194</v>
      </c>
      <c r="I38" s="14" t="s">
        <v>307</v>
      </c>
      <c r="J38" s="14" t="s">
        <v>74</v>
      </c>
      <c r="K38" s="14" t="s">
        <v>75</v>
      </c>
      <c r="L38" s="14" t="s">
        <v>555</v>
      </c>
      <c r="M38" s="15">
        <v>490</v>
      </c>
      <c r="N38" s="15">
        <v>198</v>
      </c>
      <c r="P38" s="14" t="s">
        <v>18</v>
      </c>
      <c r="Q38" s="14">
        <v>0</v>
      </c>
      <c r="R38" s="14">
        <v>0</v>
      </c>
      <c r="S38" s="14">
        <v>0</v>
      </c>
      <c r="T38" s="14">
        <v>1</v>
      </c>
      <c r="U38" s="14">
        <v>3</v>
      </c>
      <c r="V38" s="14">
        <v>3</v>
      </c>
      <c r="W38" s="14">
        <v>10</v>
      </c>
      <c r="X38" s="14">
        <v>3</v>
      </c>
      <c r="Y38" s="14">
        <v>3</v>
      </c>
      <c r="Z38" s="14">
        <v>5</v>
      </c>
      <c r="AA38" s="14">
        <v>11</v>
      </c>
      <c r="AB38" s="14">
        <v>4</v>
      </c>
      <c r="AC38" s="14">
        <v>7</v>
      </c>
      <c r="AD38" s="14">
        <v>2</v>
      </c>
      <c r="AE38" s="14">
        <v>3</v>
      </c>
      <c r="AF38" s="14">
        <v>1</v>
      </c>
      <c r="AG38" s="14">
        <v>2</v>
      </c>
      <c r="AH38" s="14">
        <v>0</v>
      </c>
      <c r="AI38" s="14">
        <v>0</v>
      </c>
      <c r="AK38" s="16">
        <f t="shared" si="0"/>
        <v>58</v>
      </c>
    </row>
    <row r="39" spans="1:37" s="14" customFormat="1" ht="112.15" customHeight="1">
      <c r="A39" s="14" t="s">
        <v>55</v>
      </c>
      <c r="B39" s="14" t="s">
        <v>56</v>
      </c>
      <c r="C39" s="14" t="s">
        <v>57</v>
      </c>
      <c r="D39" s="18" t="s">
        <v>86</v>
      </c>
      <c r="E39" s="14" t="s">
        <v>371</v>
      </c>
      <c r="F39" s="14" t="s">
        <v>195</v>
      </c>
      <c r="I39" s="14" t="s">
        <v>308</v>
      </c>
      <c r="J39" s="14" t="s">
        <v>438</v>
      </c>
      <c r="K39" s="14" t="s">
        <v>507</v>
      </c>
      <c r="L39" s="14" t="s">
        <v>555</v>
      </c>
      <c r="M39" s="15">
        <v>450</v>
      </c>
      <c r="N39" s="15">
        <v>182</v>
      </c>
      <c r="P39" s="14" t="s">
        <v>18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1</v>
      </c>
      <c r="W39" s="14">
        <v>1</v>
      </c>
      <c r="X39" s="14">
        <v>2</v>
      </c>
      <c r="Y39" s="14">
        <v>2</v>
      </c>
      <c r="Z39" s="14">
        <v>1</v>
      </c>
      <c r="AA39" s="14">
        <v>1</v>
      </c>
      <c r="AB39" s="14">
        <v>1</v>
      </c>
      <c r="AC39" s="14">
        <v>0</v>
      </c>
      <c r="AD39" s="14">
        <v>1</v>
      </c>
      <c r="AE39" s="14">
        <v>1</v>
      </c>
      <c r="AF39" s="14">
        <v>0</v>
      </c>
      <c r="AG39" s="14">
        <v>0</v>
      </c>
      <c r="AH39" s="14">
        <v>1</v>
      </c>
      <c r="AI39" s="14">
        <v>0</v>
      </c>
      <c r="AK39" s="16">
        <f t="shared" si="0"/>
        <v>12</v>
      </c>
    </row>
    <row r="40" spans="1:37" s="14" customFormat="1" ht="112.15" customHeight="1">
      <c r="A40" s="14" t="s">
        <v>55</v>
      </c>
      <c r="B40" s="14" t="s">
        <v>56</v>
      </c>
      <c r="C40" s="14" t="s">
        <v>57</v>
      </c>
      <c r="D40" s="18" t="s">
        <v>86</v>
      </c>
      <c r="E40" s="14" t="s">
        <v>96</v>
      </c>
      <c r="F40" s="14" t="s">
        <v>196</v>
      </c>
      <c r="I40" s="14" t="s">
        <v>97</v>
      </c>
      <c r="J40" s="14" t="s">
        <v>439</v>
      </c>
      <c r="K40" s="14" t="s">
        <v>508</v>
      </c>
      <c r="L40" s="14" t="s">
        <v>555</v>
      </c>
      <c r="M40" s="15">
        <v>420</v>
      </c>
      <c r="N40" s="15">
        <v>168</v>
      </c>
      <c r="P40" s="14" t="s">
        <v>18</v>
      </c>
      <c r="Q40" s="14">
        <v>0</v>
      </c>
      <c r="R40" s="14">
        <v>0</v>
      </c>
      <c r="S40" s="14">
        <v>2</v>
      </c>
      <c r="T40" s="14">
        <v>1</v>
      </c>
      <c r="U40" s="14">
        <v>2</v>
      </c>
      <c r="V40" s="14">
        <v>1</v>
      </c>
      <c r="W40" s="14">
        <v>9</v>
      </c>
      <c r="X40" s="14">
        <v>5</v>
      </c>
      <c r="Y40" s="14">
        <v>2</v>
      </c>
      <c r="Z40" s="14">
        <v>2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1</v>
      </c>
      <c r="AG40" s="14">
        <v>0</v>
      </c>
      <c r="AH40" s="14">
        <v>1</v>
      </c>
      <c r="AI40" s="14">
        <v>0</v>
      </c>
      <c r="AK40" s="16">
        <f t="shared" si="0"/>
        <v>26</v>
      </c>
    </row>
    <row r="41" spans="1:37" s="14" customFormat="1" ht="112.15" customHeight="1">
      <c r="A41" s="14" t="s">
        <v>55</v>
      </c>
      <c r="B41" s="14" t="s">
        <v>56</v>
      </c>
      <c r="C41" s="14" t="s">
        <v>57</v>
      </c>
      <c r="D41" s="18" t="s">
        <v>86</v>
      </c>
      <c r="E41" s="14" t="s">
        <v>96</v>
      </c>
      <c r="F41" s="14" t="s">
        <v>197</v>
      </c>
      <c r="I41" s="14" t="s">
        <v>97</v>
      </c>
      <c r="J41" s="14" t="s">
        <v>440</v>
      </c>
      <c r="K41" s="14" t="s">
        <v>509</v>
      </c>
      <c r="L41" s="14" t="s">
        <v>555</v>
      </c>
      <c r="M41" s="15">
        <v>420</v>
      </c>
      <c r="N41" s="15">
        <v>168</v>
      </c>
      <c r="P41" s="14" t="s">
        <v>18</v>
      </c>
      <c r="Q41" s="14">
        <v>0</v>
      </c>
      <c r="R41" s="14">
        <v>0</v>
      </c>
      <c r="S41" s="14">
        <v>2</v>
      </c>
      <c r="T41" s="14">
        <v>5</v>
      </c>
      <c r="U41" s="14">
        <v>12</v>
      </c>
      <c r="V41" s="14">
        <v>10</v>
      </c>
      <c r="W41" s="14">
        <v>4</v>
      </c>
      <c r="X41" s="14">
        <v>4</v>
      </c>
      <c r="Y41" s="14">
        <v>5</v>
      </c>
      <c r="Z41" s="14">
        <v>1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K41" s="16">
        <f t="shared" si="0"/>
        <v>43</v>
      </c>
    </row>
    <row r="42" spans="1:37" s="14" customFormat="1" ht="112.15" customHeight="1">
      <c r="A42" s="14" t="s">
        <v>55</v>
      </c>
      <c r="B42" s="14" t="s">
        <v>56</v>
      </c>
      <c r="C42" s="14" t="s">
        <v>57</v>
      </c>
      <c r="D42" s="18" t="s">
        <v>86</v>
      </c>
      <c r="E42" s="14" t="s">
        <v>372</v>
      </c>
      <c r="F42" s="14" t="s">
        <v>198</v>
      </c>
      <c r="I42" s="14" t="s">
        <v>309</v>
      </c>
      <c r="J42" s="14" t="s">
        <v>441</v>
      </c>
      <c r="K42" s="14" t="s">
        <v>510</v>
      </c>
      <c r="L42" s="14" t="s">
        <v>555</v>
      </c>
      <c r="M42" s="15">
        <v>420</v>
      </c>
      <c r="N42" s="15">
        <v>168</v>
      </c>
      <c r="P42" s="14" t="s">
        <v>18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5</v>
      </c>
      <c r="X42" s="14">
        <v>0</v>
      </c>
      <c r="Y42" s="14">
        <v>10</v>
      </c>
      <c r="Z42" s="14">
        <v>3</v>
      </c>
      <c r="AA42" s="14">
        <v>2</v>
      </c>
      <c r="AB42" s="14">
        <v>0</v>
      </c>
      <c r="AC42" s="14">
        <v>5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K42" s="16">
        <f t="shared" si="0"/>
        <v>25</v>
      </c>
    </row>
    <row r="43" spans="1:37" s="14" customFormat="1" ht="112.15" customHeight="1">
      <c r="A43" s="14" t="s">
        <v>55</v>
      </c>
      <c r="B43" s="14" t="s">
        <v>56</v>
      </c>
      <c r="C43" s="14" t="s">
        <v>57</v>
      </c>
      <c r="D43" s="18" t="s">
        <v>86</v>
      </c>
      <c r="E43" s="14" t="s">
        <v>372</v>
      </c>
      <c r="F43" s="14" t="s">
        <v>199</v>
      </c>
      <c r="I43" s="14" t="s">
        <v>309</v>
      </c>
      <c r="J43" s="14" t="s">
        <v>442</v>
      </c>
      <c r="K43" s="14" t="s">
        <v>511</v>
      </c>
      <c r="L43" s="14" t="s">
        <v>555</v>
      </c>
      <c r="M43" s="15">
        <v>420</v>
      </c>
      <c r="N43" s="15">
        <v>168</v>
      </c>
      <c r="P43" s="14" t="s">
        <v>18</v>
      </c>
      <c r="Q43" s="14">
        <v>0</v>
      </c>
      <c r="R43" s="14">
        <v>0</v>
      </c>
      <c r="S43" s="14">
        <v>1</v>
      </c>
      <c r="T43" s="14">
        <v>0</v>
      </c>
      <c r="U43" s="14">
        <v>1</v>
      </c>
      <c r="V43" s="14">
        <v>4</v>
      </c>
      <c r="W43" s="14">
        <v>3</v>
      </c>
      <c r="X43" s="14">
        <v>1</v>
      </c>
      <c r="Y43" s="14">
        <v>8</v>
      </c>
      <c r="Z43" s="14">
        <v>2</v>
      </c>
      <c r="AA43" s="14">
        <v>1</v>
      </c>
      <c r="AB43" s="14">
        <v>0</v>
      </c>
      <c r="AC43" s="14">
        <v>0</v>
      </c>
      <c r="AD43" s="14">
        <v>0</v>
      </c>
      <c r="AE43" s="14">
        <v>0</v>
      </c>
      <c r="AF43" s="14">
        <v>1</v>
      </c>
      <c r="AG43" s="14">
        <v>0</v>
      </c>
      <c r="AH43" s="14">
        <v>1</v>
      </c>
      <c r="AI43" s="14">
        <v>0</v>
      </c>
      <c r="AK43" s="16">
        <f t="shared" si="0"/>
        <v>23</v>
      </c>
    </row>
    <row r="44" spans="1:37" s="14" customFormat="1" ht="112.15" customHeight="1">
      <c r="A44" s="14" t="s">
        <v>55</v>
      </c>
      <c r="B44" s="14" t="s">
        <v>56</v>
      </c>
      <c r="C44" s="14" t="s">
        <v>57</v>
      </c>
      <c r="D44" s="18" t="s">
        <v>86</v>
      </c>
      <c r="E44" s="14" t="s">
        <v>373</v>
      </c>
      <c r="F44" s="14" t="s">
        <v>200</v>
      </c>
      <c r="I44" s="14" t="s">
        <v>310</v>
      </c>
      <c r="J44" s="14" t="s">
        <v>74</v>
      </c>
      <c r="K44" s="14" t="s">
        <v>75</v>
      </c>
      <c r="L44" s="14" t="s">
        <v>555</v>
      </c>
      <c r="M44" s="15">
        <v>490</v>
      </c>
      <c r="N44" s="15">
        <v>198</v>
      </c>
      <c r="P44" s="14" t="s">
        <v>18</v>
      </c>
      <c r="Q44" s="14">
        <v>0</v>
      </c>
      <c r="R44" s="14">
        <v>0</v>
      </c>
      <c r="S44" s="14">
        <v>0</v>
      </c>
      <c r="T44" s="14">
        <v>0</v>
      </c>
      <c r="U44" s="14">
        <v>2</v>
      </c>
      <c r="V44" s="14">
        <v>0</v>
      </c>
      <c r="W44" s="14">
        <v>2</v>
      </c>
      <c r="X44" s="14">
        <v>2</v>
      </c>
      <c r="Y44" s="14">
        <v>0</v>
      </c>
      <c r="Z44" s="14">
        <v>2</v>
      </c>
      <c r="AA44" s="14">
        <v>1</v>
      </c>
      <c r="AB44" s="14">
        <v>1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K44" s="16">
        <f t="shared" si="0"/>
        <v>10</v>
      </c>
    </row>
    <row r="45" spans="1:37" s="14" customFormat="1" ht="112.15" customHeight="1">
      <c r="A45" s="14" t="s">
        <v>55</v>
      </c>
      <c r="B45" s="14" t="s">
        <v>56</v>
      </c>
      <c r="C45" s="14" t="s">
        <v>57</v>
      </c>
      <c r="D45" s="18" t="s">
        <v>86</v>
      </c>
      <c r="E45" s="14" t="s">
        <v>374</v>
      </c>
      <c r="F45" s="14" t="s">
        <v>201</v>
      </c>
      <c r="I45" s="14" t="s">
        <v>311</v>
      </c>
      <c r="J45" s="14" t="s">
        <v>74</v>
      </c>
      <c r="K45" s="14" t="s">
        <v>75</v>
      </c>
      <c r="L45" s="14" t="s">
        <v>555</v>
      </c>
      <c r="M45" s="15">
        <v>560</v>
      </c>
      <c r="N45" s="15">
        <v>225</v>
      </c>
      <c r="P45" s="14" t="s">
        <v>18</v>
      </c>
      <c r="Q45" s="14">
        <v>0</v>
      </c>
      <c r="R45" s="14">
        <v>0</v>
      </c>
      <c r="S45" s="14">
        <v>1</v>
      </c>
      <c r="T45" s="14">
        <v>1</v>
      </c>
      <c r="U45" s="14">
        <v>2</v>
      </c>
      <c r="V45" s="14">
        <v>2</v>
      </c>
      <c r="W45" s="14">
        <v>3</v>
      </c>
      <c r="X45" s="14">
        <v>3</v>
      </c>
      <c r="Y45" s="14">
        <v>1</v>
      </c>
      <c r="Z45" s="14">
        <v>3</v>
      </c>
      <c r="AA45" s="14">
        <v>1</v>
      </c>
      <c r="AB45" s="14">
        <v>2</v>
      </c>
      <c r="AC45" s="14">
        <v>4</v>
      </c>
      <c r="AD45" s="14">
        <v>4</v>
      </c>
      <c r="AE45" s="14">
        <v>1</v>
      </c>
      <c r="AF45" s="14">
        <v>0</v>
      </c>
      <c r="AG45" s="14">
        <v>1</v>
      </c>
      <c r="AH45" s="14">
        <v>1</v>
      </c>
      <c r="AI45" s="14">
        <v>0</v>
      </c>
      <c r="AK45" s="16">
        <f t="shared" si="0"/>
        <v>30</v>
      </c>
    </row>
    <row r="46" spans="1:37" s="14" customFormat="1" ht="112.15" customHeight="1">
      <c r="A46" s="14" t="s">
        <v>55</v>
      </c>
      <c r="B46" s="14" t="s">
        <v>56</v>
      </c>
      <c r="C46" s="14" t="s">
        <v>57</v>
      </c>
      <c r="D46" s="18" t="s">
        <v>86</v>
      </c>
      <c r="E46" s="14" t="s">
        <v>375</v>
      </c>
      <c r="F46" s="14" t="s">
        <v>202</v>
      </c>
      <c r="I46" s="14" t="s">
        <v>311</v>
      </c>
      <c r="J46" s="14" t="s">
        <v>443</v>
      </c>
      <c r="K46" s="14" t="s">
        <v>512</v>
      </c>
      <c r="L46" s="14" t="s">
        <v>555</v>
      </c>
      <c r="M46" s="15">
        <v>560</v>
      </c>
      <c r="N46" s="15">
        <v>225</v>
      </c>
      <c r="P46" s="14" t="s">
        <v>18</v>
      </c>
      <c r="Q46" s="14">
        <v>0</v>
      </c>
      <c r="R46" s="14">
        <v>0</v>
      </c>
      <c r="S46" s="14">
        <v>0</v>
      </c>
      <c r="T46" s="14">
        <v>4</v>
      </c>
      <c r="U46" s="14">
        <v>9</v>
      </c>
      <c r="V46" s="14">
        <v>3</v>
      </c>
      <c r="W46" s="14">
        <v>16</v>
      </c>
      <c r="X46" s="14">
        <v>2</v>
      </c>
      <c r="Y46" s="14">
        <v>3</v>
      </c>
      <c r="Z46" s="14">
        <v>6</v>
      </c>
      <c r="AA46" s="14">
        <v>9</v>
      </c>
      <c r="AB46" s="14">
        <v>3</v>
      </c>
      <c r="AC46" s="14">
        <v>4</v>
      </c>
      <c r="AD46" s="14">
        <v>0</v>
      </c>
      <c r="AE46" s="14">
        <v>5</v>
      </c>
      <c r="AF46" s="14">
        <v>0</v>
      </c>
      <c r="AG46" s="14">
        <v>0</v>
      </c>
      <c r="AH46" s="14">
        <v>0</v>
      </c>
      <c r="AI46" s="14">
        <v>0</v>
      </c>
      <c r="AK46" s="16">
        <f t="shared" si="0"/>
        <v>64</v>
      </c>
    </row>
    <row r="47" spans="1:37" s="14" customFormat="1" ht="112.15" customHeight="1">
      <c r="A47" s="14" t="s">
        <v>55</v>
      </c>
      <c r="B47" s="14" t="s">
        <v>56</v>
      </c>
      <c r="C47" s="14" t="s">
        <v>57</v>
      </c>
      <c r="D47" s="18" t="s">
        <v>86</v>
      </c>
      <c r="E47" s="14" t="s">
        <v>376</v>
      </c>
      <c r="F47" s="14" t="s">
        <v>203</v>
      </c>
      <c r="I47" s="14" t="s">
        <v>312</v>
      </c>
      <c r="J47" s="14" t="s">
        <v>74</v>
      </c>
      <c r="K47" s="14" t="s">
        <v>75</v>
      </c>
      <c r="L47" s="14" t="s">
        <v>555</v>
      </c>
      <c r="M47" s="15">
        <v>420</v>
      </c>
      <c r="N47" s="15">
        <v>168</v>
      </c>
      <c r="P47" s="14" t="s">
        <v>18</v>
      </c>
      <c r="Q47" s="14">
        <v>0</v>
      </c>
      <c r="R47" s="14">
        <v>0</v>
      </c>
      <c r="S47" s="14">
        <v>5</v>
      </c>
      <c r="T47" s="14">
        <v>3</v>
      </c>
      <c r="U47" s="14">
        <v>6</v>
      </c>
      <c r="V47" s="14">
        <v>6</v>
      </c>
      <c r="W47" s="14">
        <v>3</v>
      </c>
      <c r="X47" s="14">
        <v>3</v>
      </c>
      <c r="Y47" s="14">
        <v>3</v>
      </c>
      <c r="Z47" s="14">
        <v>5</v>
      </c>
      <c r="AA47" s="14">
        <v>5</v>
      </c>
      <c r="AB47" s="14">
        <v>3</v>
      </c>
      <c r="AC47" s="14">
        <v>2</v>
      </c>
      <c r="AD47" s="14">
        <v>0</v>
      </c>
      <c r="AE47" s="14">
        <v>1</v>
      </c>
      <c r="AF47" s="14">
        <v>0</v>
      </c>
      <c r="AG47" s="14">
        <v>0</v>
      </c>
      <c r="AH47" s="14">
        <v>0</v>
      </c>
      <c r="AI47" s="14">
        <v>0</v>
      </c>
      <c r="AK47" s="16">
        <f t="shared" si="0"/>
        <v>45</v>
      </c>
    </row>
    <row r="48" spans="1:37" s="14" customFormat="1" ht="112.15" customHeight="1">
      <c r="A48" s="14" t="s">
        <v>55</v>
      </c>
      <c r="B48" s="14" t="s">
        <v>56</v>
      </c>
      <c r="C48" s="14" t="s">
        <v>57</v>
      </c>
      <c r="D48" s="18" t="s">
        <v>86</v>
      </c>
      <c r="E48" s="14" t="s">
        <v>377</v>
      </c>
      <c r="F48" s="14" t="s">
        <v>204</v>
      </c>
      <c r="I48" s="14" t="s">
        <v>313</v>
      </c>
      <c r="J48" s="14" t="s">
        <v>74</v>
      </c>
      <c r="K48" s="14" t="s">
        <v>75</v>
      </c>
      <c r="L48" s="14" t="s">
        <v>555</v>
      </c>
      <c r="M48" s="15">
        <v>550</v>
      </c>
      <c r="N48" s="15">
        <v>222</v>
      </c>
      <c r="P48" s="14" t="s">
        <v>18</v>
      </c>
      <c r="Q48" s="14">
        <v>0</v>
      </c>
      <c r="R48" s="14">
        <v>0</v>
      </c>
      <c r="S48" s="14">
        <v>4</v>
      </c>
      <c r="T48" s="14">
        <v>6</v>
      </c>
      <c r="U48" s="14">
        <v>4</v>
      </c>
      <c r="V48" s="14">
        <v>5</v>
      </c>
      <c r="W48" s="14">
        <v>7</v>
      </c>
      <c r="X48" s="14">
        <v>9</v>
      </c>
      <c r="Y48" s="14">
        <v>1</v>
      </c>
      <c r="Z48" s="14">
        <v>1</v>
      </c>
      <c r="AA48" s="14">
        <v>6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1</v>
      </c>
      <c r="AH48" s="14">
        <v>0</v>
      </c>
      <c r="AI48" s="14">
        <v>0</v>
      </c>
      <c r="AK48" s="16">
        <f t="shared" si="0"/>
        <v>44</v>
      </c>
    </row>
    <row r="49" spans="1:37" s="14" customFormat="1" ht="112.15" customHeight="1">
      <c r="A49" s="14" t="s">
        <v>55</v>
      </c>
      <c r="B49" s="14" t="s">
        <v>56</v>
      </c>
      <c r="C49" s="14" t="s">
        <v>57</v>
      </c>
      <c r="D49" s="18" t="s">
        <v>86</v>
      </c>
      <c r="E49" s="14" t="s">
        <v>377</v>
      </c>
      <c r="F49" s="14" t="s">
        <v>205</v>
      </c>
      <c r="I49" s="14" t="s">
        <v>313</v>
      </c>
      <c r="J49" s="14" t="s">
        <v>443</v>
      </c>
      <c r="K49" s="14" t="s">
        <v>512</v>
      </c>
      <c r="L49" s="14" t="s">
        <v>555</v>
      </c>
      <c r="M49" s="15">
        <v>520</v>
      </c>
      <c r="N49" s="15">
        <v>210</v>
      </c>
      <c r="P49" s="14" t="s">
        <v>18</v>
      </c>
      <c r="Q49" s="14">
        <v>0</v>
      </c>
      <c r="R49" s="14">
        <v>0</v>
      </c>
      <c r="S49" s="14">
        <v>0</v>
      </c>
      <c r="T49" s="14">
        <v>0</v>
      </c>
      <c r="U49" s="14">
        <v>3</v>
      </c>
      <c r="V49" s="14">
        <v>1</v>
      </c>
      <c r="W49" s="14">
        <v>2</v>
      </c>
      <c r="X49" s="14">
        <v>4</v>
      </c>
      <c r="Y49" s="14">
        <v>18</v>
      </c>
      <c r="Z49" s="14">
        <v>3</v>
      </c>
      <c r="AA49" s="14">
        <v>6</v>
      </c>
      <c r="AB49" s="14">
        <v>2</v>
      </c>
      <c r="AC49" s="14">
        <v>6</v>
      </c>
      <c r="AD49" s="14">
        <v>1</v>
      </c>
      <c r="AE49" s="14">
        <v>1</v>
      </c>
      <c r="AF49" s="14">
        <v>0</v>
      </c>
      <c r="AG49" s="14">
        <v>0</v>
      </c>
      <c r="AH49" s="14">
        <v>0</v>
      </c>
      <c r="AI49" s="14">
        <v>0</v>
      </c>
      <c r="AK49" s="16">
        <f t="shared" si="0"/>
        <v>47</v>
      </c>
    </row>
    <row r="50" spans="1:37" s="14" customFormat="1" ht="112.15" customHeight="1">
      <c r="A50" s="14" t="s">
        <v>55</v>
      </c>
      <c r="B50" s="14" t="s">
        <v>56</v>
      </c>
      <c r="C50" s="14" t="s">
        <v>57</v>
      </c>
      <c r="D50" s="18" t="s">
        <v>86</v>
      </c>
      <c r="E50" s="14" t="s">
        <v>377</v>
      </c>
      <c r="F50" s="14" t="s">
        <v>206</v>
      </c>
      <c r="I50" s="14" t="s">
        <v>313</v>
      </c>
      <c r="J50" s="14" t="s">
        <v>444</v>
      </c>
      <c r="K50" s="14" t="s">
        <v>513</v>
      </c>
      <c r="L50" s="14" t="s">
        <v>555</v>
      </c>
      <c r="M50" s="15">
        <v>520</v>
      </c>
      <c r="N50" s="15">
        <v>210</v>
      </c>
      <c r="P50" s="14" t="s">
        <v>18</v>
      </c>
      <c r="Q50" s="14">
        <v>0</v>
      </c>
      <c r="R50" s="14">
        <v>0</v>
      </c>
      <c r="S50" s="14">
        <v>1</v>
      </c>
      <c r="T50" s="14">
        <v>0</v>
      </c>
      <c r="U50" s="14">
        <v>3</v>
      </c>
      <c r="V50" s="14">
        <v>4</v>
      </c>
      <c r="W50" s="14">
        <v>15</v>
      </c>
      <c r="X50" s="14">
        <v>7</v>
      </c>
      <c r="Y50" s="14">
        <v>8</v>
      </c>
      <c r="Z50" s="14">
        <v>5</v>
      </c>
      <c r="AA50" s="14">
        <v>5</v>
      </c>
      <c r="AB50" s="14">
        <v>3</v>
      </c>
      <c r="AC50" s="14">
        <v>3</v>
      </c>
      <c r="AD50" s="14">
        <v>0</v>
      </c>
      <c r="AE50" s="14">
        <v>1</v>
      </c>
      <c r="AF50" s="14">
        <v>0</v>
      </c>
      <c r="AG50" s="14">
        <v>0</v>
      </c>
      <c r="AH50" s="14">
        <v>0</v>
      </c>
      <c r="AI50" s="14">
        <v>0</v>
      </c>
      <c r="AK50" s="16">
        <f t="shared" si="0"/>
        <v>55</v>
      </c>
    </row>
    <row r="51" spans="1:37" s="14" customFormat="1" ht="112.15" customHeight="1">
      <c r="A51" s="14" t="s">
        <v>55</v>
      </c>
      <c r="B51" s="14" t="s">
        <v>64</v>
      </c>
      <c r="C51" s="14" t="s">
        <v>57</v>
      </c>
      <c r="D51" s="18" t="s">
        <v>98</v>
      </c>
      <c r="E51" s="14" t="s">
        <v>100</v>
      </c>
      <c r="F51" s="14" t="s">
        <v>207</v>
      </c>
      <c r="I51" s="14" t="s">
        <v>99</v>
      </c>
      <c r="J51" s="14" t="s">
        <v>445</v>
      </c>
      <c r="K51" s="14" t="s">
        <v>514</v>
      </c>
      <c r="L51" s="14" t="s">
        <v>555</v>
      </c>
      <c r="M51" s="15">
        <v>470</v>
      </c>
      <c r="N51" s="15">
        <v>190</v>
      </c>
      <c r="P51" s="14" t="s">
        <v>66</v>
      </c>
      <c r="Q51" s="14">
        <v>0</v>
      </c>
      <c r="R51" s="14">
        <v>0</v>
      </c>
      <c r="S51" s="14">
        <v>0</v>
      </c>
      <c r="T51" s="14">
        <v>1</v>
      </c>
      <c r="U51" s="14">
        <v>2</v>
      </c>
      <c r="V51" s="14">
        <v>0</v>
      </c>
      <c r="W51" s="14">
        <v>2</v>
      </c>
      <c r="X51" s="14">
        <v>0</v>
      </c>
      <c r="Y51" s="14">
        <v>0</v>
      </c>
      <c r="Z51" s="14">
        <v>0</v>
      </c>
      <c r="AA51" s="14">
        <v>0</v>
      </c>
      <c r="AB51" s="14">
        <v>1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K51" s="16">
        <f t="shared" si="0"/>
        <v>6</v>
      </c>
    </row>
    <row r="52" spans="1:37" s="14" customFormat="1" ht="112.15" customHeight="1">
      <c r="A52" s="14" t="s">
        <v>55</v>
      </c>
      <c r="B52" s="14" t="s">
        <v>64</v>
      </c>
      <c r="C52" s="14" t="s">
        <v>57</v>
      </c>
      <c r="D52" s="18" t="s">
        <v>98</v>
      </c>
      <c r="E52" s="14" t="s">
        <v>100</v>
      </c>
      <c r="F52" s="14" t="s">
        <v>208</v>
      </c>
      <c r="I52" s="14" t="s">
        <v>99</v>
      </c>
      <c r="J52" s="14" t="s">
        <v>446</v>
      </c>
      <c r="K52" s="14" t="s">
        <v>108</v>
      </c>
      <c r="L52" s="14" t="s">
        <v>555</v>
      </c>
      <c r="M52" s="15">
        <v>470</v>
      </c>
      <c r="N52" s="15">
        <v>190</v>
      </c>
      <c r="P52" s="14" t="s">
        <v>66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1</v>
      </c>
      <c r="AG52" s="14">
        <v>0</v>
      </c>
      <c r="AH52" s="14">
        <v>0</v>
      </c>
      <c r="AI52" s="14">
        <v>0</v>
      </c>
      <c r="AK52" s="16">
        <f t="shared" si="0"/>
        <v>1</v>
      </c>
    </row>
    <row r="53" spans="1:37" s="14" customFormat="1" ht="112.15" customHeight="1">
      <c r="A53" s="14" t="s">
        <v>55</v>
      </c>
      <c r="B53" s="14" t="s">
        <v>64</v>
      </c>
      <c r="C53" s="14" t="s">
        <v>57</v>
      </c>
      <c r="D53" s="18" t="s">
        <v>98</v>
      </c>
      <c r="E53" s="14" t="s">
        <v>104</v>
      </c>
      <c r="F53" s="14" t="s">
        <v>209</v>
      </c>
      <c r="I53" s="14" t="s">
        <v>105</v>
      </c>
      <c r="J53" s="14" t="s">
        <v>447</v>
      </c>
      <c r="K53" s="14" t="s">
        <v>515</v>
      </c>
      <c r="L53" s="14" t="s">
        <v>555</v>
      </c>
      <c r="M53" s="15">
        <v>390</v>
      </c>
      <c r="N53" s="15">
        <v>157</v>
      </c>
      <c r="P53" s="14" t="s">
        <v>66</v>
      </c>
      <c r="Q53" s="14">
        <v>1</v>
      </c>
      <c r="R53" s="14">
        <v>0</v>
      </c>
      <c r="S53" s="14">
        <v>0</v>
      </c>
      <c r="T53" s="14">
        <v>2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K53" s="16">
        <f t="shared" si="0"/>
        <v>3</v>
      </c>
    </row>
    <row r="54" spans="1:37" s="14" customFormat="1" ht="112.15" customHeight="1">
      <c r="A54" s="14" t="s">
        <v>55</v>
      </c>
      <c r="B54" s="14" t="s">
        <v>64</v>
      </c>
      <c r="C54" s="14" t="s">
        <v>57</v>
      </c>
      <c r="D54" s="18" t="s">
        <v>98</v>
      </c>
      <c r="E54" s="14" t="s">
        <v>378</v>
      </c>
      <c r="F54" s="14" t="s">
        <v>210</v>
      </c>
      <c r="I54" s="14" t="s">
        <v>314</v>
      </c>
      <c r="J54" s="14" t="s">
        <v>448</v>
      </c>
      <c r="K54" s="14" t="s">
        <v>101</v>
      </c>
      <c r="L54" s="14" t="s">
        <v>555</v>
      </c>
      <c r="M54" s="15">
        <v>290</v>
      </c>
      <c r="N54" s="15">
        <v>124</v>
      </c>
      <c r="P54" s="14" t="s">
        <v>66</v>
      </c>
      <c r="Q54" s="14">
        <v>0</v>
      </c>
      <c r="R54" s="14">
        <v>0</v>
      </c>
      <c r="S54" s="14">
        <v>0</v>
      </c>
      <c r="T54" s="14">
        <v>1</v>
      </c>
      <c r="U54" s="14">
        <v>0</v>
      </c>
      <c r="V54" s="14">
        <v>3</v>
      </c>
      <c r="W54" s="14">
        <v>1</v>
      </c>
      <c r="X54" s="14">
        <v>0</v>
      </c>
      <c r="Y54" s="14">
        <v>1</v>
      </c>
      <c r="Z54" s="14">
        <v>1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K54" s="16">
        <f t="shared" si="0"/>
        <v>7</v>
      </c>
    </row>
    <row r="55" spans="1:37" s="14" customFormat="1" ht="112.15" customHeight="1">
      <c r="A55" s="14" t="s">
        <v>55</v>
      </c>
      <c r="B55" s="14" t="s">
        <v>64</v>
      </c>
      <c r="C55" s="14" t="s">
        <v>57</v>
      </c>
      <c r="D55" s="18" t="s">
        <v>98</v>
      </c>
      <c r="E55" s="14" t="s">
        <v>379</v>
      </c>
      <c r="F55" s="14" t="s">
        <v>211</v>
      </c>
      <c r="I55" s="14" t="s">
        <v>315</v>
      </c>
      <c r="J55" s="14" t="s">
        <v>88</v>
      </c>
      <c r="K55" s="14" t="s">
        <v>89</v>
      </c>
      <c r="L55" s="14" t="s">
        <v>555</v>
      </c>
      <c r="M55" s="15">
        <v>350</v>
      </c>
      <c r="N55" s="15">
        <v>146</v>
      </c>
      <c r="P55" s="14" t="s">
        <v>66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2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K55" s="16">
        <f t="shared" si="0"/>
        <v>2</v>
      </c>
    </row>
    <row r="56" spans="1:37" s="14" customFormat="1" ht="112.15" customHeight="1">
      <c r="A56" s="14" t="s">
        <v>55</v>
      </c>
      <c r="B56" s="14" t="s">
        <v>64</v>
      </c>
      <c r="C56" s="14" t="s">
        <v>57</v>
      </c>
      <c r="D56" s="18" t="s">
        <v>98</v>
      </c>
      <c r="E56" s="14" t="s">
        <v>380</v>
      </c>
      <c r="F56" s="14" t="s">
        <v>212</v>
      </c>
      <c r="I56" s="14" t="s">
        <v>316</v>
      </c>
      <c r="J56" s="14" t="s">
        <v>74</v>
      </c>
      <c r="K56" s="14" t="s">
        <v>75</v>
      </c>
      <c r="L56" s="14" t="s">
        <v>555</v>
      </c>
      <c r="M56" s="15">
        <v>450</v>
      </c>
      <c r="N56" s="15">
        <v>182</v>
      </c>
      <c r="P56" s="14" t="s">
        <v>66</v>
      </c>
      <c r="Q56" s="14">
        <v>0</v>
      </c>
      <c r="R56" s="14">
        <v>1</v>
      </c>
      <c r="S56" s="14">
        <v>7</v>
      </c>
      <c r="T56" s="14">
        <v>5</v>
      </c>
      <c r="U56" s="14">
        <v>16</v>
      </c>
      <c r="V56" s="14">
        <v>2</v>
      </c>
      <c r="W56" s="14">
        <v>7</v>
      </c>
      <c r="X56" s="14">
        <v>1</v>
      </c>
      <c r="Y56" s="14">
        <v>0</v>
      </c>
      <c r="Z56" s="14">
        <v>0</v>
      </c>
      <c r="AA56" s="14">
        <v>1</v>
      </c>
      <c r="AB56" s="14">
        <v>1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K56" s="16">
        <f t="shared" si="0"/>
        <v>41</v>
      </c>
    </row>
    <row r="57" spans="1:37" s="14" customFormat="1" ht="112.15" customHeight="1">
      <c r="A57" s="14" t="s">
        <v>55</v>
      </c>
      <c r="B57" s="14" t="s">
        <v>64</v>
      </c>
      <c r="C57" s="14" t="s">
        <v>57</v>
      </c>
      <c r="D57" s="18" t="s">
        <v>98</v>
      </c>
      <c r="E57" s="14" t="s">
        <v>381</v>
      </c>
      <c r="F57" s="14" t="s">
        <v>213</v>
      </c>
      <c r="I57" s="14" t="s">
        <v>110</v>
      </c>
      <c r="J57" s="14" t="s">
        <v>450</v>
      </c>
      <c r="K57" s="14" t="s">
        <v>109</v>
      </c>
      <c r="L57" s="14" t="s">
        <v>555</v>
      </c>
      <c r="M57" s="15">
        <v>300</v>
      </c>
      <c r="N57" s="15">
        <v>127.5</v>
      </c>
      <c r="P57" s="14" t="s">
        <v>66</v>
      </c>
      <c r="Q57" s="14">
        <v>0</v>
      </c>
      <c r="R57" s="14">
        <v>0</v>
      </c>
      <c r="S57" s="14">
        <v>2</v>
      </c>
      <c r="T57" s="14">
        <v>2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K57" s="16">
        <f t="shared" si="0"/>
        <v>4</v>
      </c>
    </row>
    <row r="58" spans="1:37" s="14" customFormat="1" ht="112.15" customHeight="1">
      <c r="A58" s="14" t="s">
        <v>55</v>
      </c>
      <c r="B58" s="14" t="s">
        <v>64</v>
      </c>
      <c r="C58" s="14" t="s">
        <v>57</v>
      </c>
      <c r="D58" s="18" t="s">
        <v>98</v>
      </c>
      <c r="E58" s="14" t="s">
        <v>111</v>
      </c>
      <c r="F58" s="14" t="s">
        <v>214</v>
      </c>
      <c r="I58" s="14" t="s">
        <v>112</v>
      </c>
      <c r="J58" s="14" t="s">
        <v>78</v>
      </c>
      <c r="K58" s="14" t="s">
        <v>79</v>
      </c>
      <c r="L58" s="14" t="s">
        <v>555</v>
      </c>
      <c r="M58" s="15">
        <v>450</v>
      </c>
      <c r="N58" s="15">
        <v>182</v>
      </c>
      <c r="P58" s="14" t="s">
        <v>66</v>
      </c>
      <c r="Q58" s="14">
        <v>2</v>
      </c>
      <c r="R58" s="14">
        <v>4</v>
      </c>
      <c r="S58" s="14">
        <v>9</v>
      </c>
      <c r="T58" s="14">
        <v>0</v>
      </c>
      <c r="U58" s="14">
        <v>17</v>
      </c>
      <c r="V58" s="14">
        <v>1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3</v>
      </c>
      <c r="AC58" s="14">
        <v>0</v>
      </c>
      <c r="AD58" s="14">
        <v>0</v>
      </c>
      <c r="AE58" s="14">
        <v>2</v>
      </c>
      <c r="AF58" s="14">
        <v>0</v>
      </c>
      <c r="AG58" s="14">
        <v>0</v>
      </c>
      <c r="AH58" s="14">
        <v>0</v>
      </c>
      <c r="AI58" s="14">
        <v>0</v>
      </c>
      <c r="AK58" s="16">
        <f t="shared" si="0"/>
        <v>38</v>
      </c>
    </row>
    <row r="59" spans="1:37" s="14" customFormat="1" ht="112.15" customHeight="1">
      <c r="A59" s="14" t="s">
        <v>55</v>
      </c>
      <c r="B59" s="14" t="s">
        <v>64</v>
      </c>
      <c r="C59" s="14" t="s">
        <v>57</v>
      </c>
      <c r="D59" s="18" t="s">
        <v>98</v>
      </c>
      <c r="E59" s="14" t="s">
        <v>113</v>
      </c>
      <c r="F59" s="14" t="s">
        <v>215</v>
      </c>
      <c r="I59" s="14" t="s">
        <v>87</v>
      </c>
      <c r="J59" s="14" t="s">
        <v>451</v>
      </c>
      <c r="K59" s="14" t="s">
        <v>517</v>
      </c>
      <c r="L59" s="14" t="s">
        <v>555</v>
      </c>
      <c r="M59" s="15">
        <v>290</v>
      </c>
      <c r="N59" s="15">
        <v>116</v>
      </c>
      <c r="P59" s="14" t="s">
        <v>66</v>
      </c>
      <c r="Q59" s="14">
        <v>0</v>
      </c>
      <c r="R59" s="14">
        <v>1</v>
      </c>
      <c r="S59" s="14">
        <v>1</v>
      </c>
      <c r="T59" s="14">
        <v>1</v>
      </c>
      <c r="U59" s="14">
        <v>1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1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K59" s="16">
        <f t="shared" si="0"/>
        <v>5</v>
      </c>
    </row>
    <row r="60" spans="1:37" s="14" customFormat="1" ht="112.15" customHeight="1">
      <c r="A60" s="14" t="s">
        <v>55</v>
      </c>
      <c r="B60" s="14" t="s">
        <v>64</v>
      </c>
      <c r="C60" s="14" t="s">
        <v>57</v>
      </c>
      <c r="D60" s="18" t="s">
        <v>98</v>
      </c>
      <c r="E60" s="14" t="s">
        <v>382</v>
      </c>
      <c r="F60" s="14" t="s">
        <v>216</v>
      </c>
      <c r="I60" s="14" t="s">
        <v>116</v>
      </c>
      <c r="J60" s="14" t="s">
        <v>107</v>
      </c>
      <c r="K60" s="14" t="s">
        <v>75</v>
      </c>
      <c r="L60" s="14" t="s">
        <v>555</v>
      </c>
      <c r="M60" s="15">
        <v>360</v>
      </c>
      <c r="N60" s="15">
        <v>145</v>
      </c>
      <c r="P60" s="14" t="s">
        <v>66</v>
      </c>
      <c r="Q60" s="14">
        <v>0</v>
      </c>
      <c r="R60" s="14">
        <v>0</v>
      </c>
      <c r="S60" s="14">
        <v>0</v>
      </c>
      <c r="T60" s="14">
        <v>1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K60" s="16">
        <f t="shared" si="0"/>
        <v>1</v>
      </c>
    </row>
    <row r="61" spans="1:37" s="14" customFormat="1" ht="112.15" customHeight="1">
      <c r="A61" s="14" t="s">
        <v>55</v>
      </c>
      <c r="B61" s="14" t="s">
        <v>64</v>
      </c>
      <c r="C61" s="14" t="s">
        <v>57</v>
      </c>
      <c r="D61" s="18" t="s">
        <v>98</v>
      </c>
      <c r="E61" s="14" t="s">
        <v>119</v>
      </c>
      <c r="F61" s="14" t="s">
        <v>217</v>
      </c>
      <c r="I61" s="14" t="s">
        <v>121</v>
      </c>
      <c r="J61" s="14" t="s">
        <v>452</v>
      </c>
      <c r="K61" s="14" t="s">
        <v>518</v>
      </c>
      <c r="L61" s="14" t="s">
        <v>555</v>
      </c>
      <c r="M61" s="15">
        <v>420</v>
      </c>
      <c r="N61" s="15">
        <v>168</v>
      </c>
      <c r="P61" s="14" t="s">
        <v>66</v>
      </c>
      <c r="Q61" s="14">
        <v>0</v>
      </c>
      <c r="R61" s="14">
        <v>0</v>
      </c>
      <c r="S61" s="14">
        <v>6</v>
      </c>
      <c r="T61" s="14">
        <v>1</v>
      </c>
      <c r="U61" s="14">
        <v>2</v>
      </c>
      <c r="V61" s="14">
        <v>0</v>
      </c>
      <c r="W61" s="14">
        <v>3</v>
      </c>
      <c r="X61" s="14">
        <v>0</v>
      </c>
      <c r="Y61" s="14">
        <v>12</v>
      </c>
      <c r="Z61" s="14">
        <v>2</v>
      </c>
      <c r="AA61" s="14">
        <v>0</v>
      </c>
      <c r="AB61" s="14">
        <v>0</v>
      </c>
      <c r="AC61" s="14">
        <v>0</v>
      </c>
      <c r="AD61" s="14">
        <v>0</v>
      </c>
      <c r="AE61" s="14">
        <v>1</v>
      </c>
      <c r="AF61" s="14">
        <v>0</v>
      </c>
      <c r="AG61" s="14">
        <v>0</v>
      </c>
      <c r="AH61" s="14">
        <v>0</v>
      </c>
      <c r="AI61" s="14">
        <v>0</v>
      </c>
      <c r="AK61" s="16">
        <f t="shared" si="0"/>
        <v>27</v>
      </c>
    </row>
    <row r="62" spans="1:37" s="14" customFormat="1" ht="112.15" customHeight="1">
      <c r="A62" s="14" t="s">
        <v>55</v>
      </c>
      <c r="B62" s="14" t="s">
        <v>64</v>
      </c>
      <c r="C62" s="14" t="s">
        <v>57</v>
      </c>
      <c r="D62" s="18" t="s">
        <v>98</v>
      </c>
      <c r="E62" s="14" t="s">
        <v>119</v>
      </c>
      <c r="F62" s="14" t="s">
        <v>120</v>
      </c>
      <c r="I62" s="14" t="s">
        <v>121</v>
      </c>
      <c r="J62" s="14" t="s">
        <v>122</v>
      </c>
      <c r="K62" s="14" t="s">
        <v>123</v>
      </c>
      <c r="L62" s="14" t="s">
        <v>555</v>
      </c>
      <c r="M62" s="15">
        <v>420</v>
      </c>
      <c r="N62" s="15">
        <v>168</v>
      </c>
      <c r="P62" s="14" t="s">
        <v>66</v>
      </c>
      <c r="Q62" s="14">
        <v>0</v>
      </c>
      <c r="R62" s="14">
        <v>0</v>
      </c>
      <c r="S62" s="14">
        <v>1</v>
      </c>
      <c r="T62" s="14">
        <v>1</v>
      </c>
      <c r="U62" s="14">
        <v>0</v>
      </c>
      <c r="V62" s="14">
        <v>0</v>
      </c>
      <c r="W62" s="14">
        <v>0</v>
      </c>
      <c r="X62" s="14">
        <v>1</v>
      </c>
      <c r="Y62" s="14">
        <v>0</v>
      </c>
      <c r="Z62" s="14">
        <v>1</v>
      </c>
      <c r="AA62" s="14">
        <v>1</v>
      </c>
      <c r="AB62" s="14">
        <v>0</v>
      </c>
      <c r="AC62" s="14">
        <v>1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K62" s="16">
        <f t="shared" si="0"/>
        <v>6</v>
      </c>
    </row>
    <row r="63" spans="1:37" s="14" customFormat="1" ht="112.15" customHeight="1">
      <c r="A63" s="14" t="s">
        <v>55</v>
      </c>
      <c r="B63" s="14" t="s">
        <v>64</v>
      </c>
      <c r="C63" s="14" t="s">
        <v>57</v>
      </c>
      <c r="D63" s="18" t="s">
        <v>98</v>
      </c>
      <c r="E63" s="14" t="s">
        <v>119</v>
      </c>
      <c r="F63" s="14" t="s">
        <v>218</v>
      </c>
      <c r="I63" s="14" t="s">
        <v>121</v>
      </c>
      <c r="J63" s="14" t="s">
        <v>453</v>
      </c>
      <c r="K63" s="14" t="s">
        <v>519</v>
      </c>
      <c r="L63" s="14" t="s">
        <v>555</v>
      </c>
      <c r="M63" s="15">
        <v>450</v>
      </c>
      <c r="N63" s="15">
        <v>182</v>
      </c>
      <c r="P63" s="14" t="s">
        <v>66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1</v>
      </c>
      <c r="Z63" s="14">
        <v>1</v>
      </c>
      <c r="AA63" s="14">
        <v>1</v>
      </c>
      <c r="AB63" s="14">
        <v>1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K63" s="16">
        <f t="shared" si="0"/>
        <v>4</v>
      </c>
    </row>
    <row r="64" spans="1:37" s="14" customFormat="1" ht="112.15" customHeight="1">
      <c r="A64" s="14" t="s">
        <v>55</v>
      </c>
      <c r="B64" s="14" t="s">
        <v>64</v>
      </c>
      <c r="C64" s="14" t="s">
        <v>57</v>
      </c>
      <c r="D64" s="18" t="s">
        <v>98</v>
      </c>
      <c r="E64" s="14" t="s">
        <v>124</v>
      </c>
      <c r="F64" s="14" t="s">
        <v>219</v>
      </c>
      <c r="I64" s="14" t="s">
        <v>125</v>
      </c>
      <c r="J64" s="14" t="s">
        <v>67</v>
      </c>
      <c r="K64" s="14" t="s">
        <v>68</v>
      </c>
      <c r="L64" s="14" t="s">
        <v>555</v>
      </c>
      <c r="M64" s="15">
        <v>420</v>
      </c>
      <c r="N64" s="15">
        <v>168</v>
      </c>
      <c r="P64" s="14" t="s">
        <v>66</v>
      </c>
      <c r="Q64" s="14">
        <v>5</v>
      </c>
      <c r="R64" s="14">
        <v>0</v>
      </c>
      <c r="S64" s="14">
        <v>1</v>
      </c>
      <c r="T64" s="14">
        <v>0</v>
      </c>
      <c r="U64" s="14">
        <v>0</v>
      </c>
      <c r="V64" s="14">
        <v>2</v>
      </c>
      <c r="W64" s="14">
        <v>1</v>
      </c>
      <c r="X64" s="14">
        <v>0</v>
      </c>
      <c r="Y64" s="14">
        <v>0</v>
      </c>
      <c r="Z64" s="14">
        <v>1</v>
      </c>
      <c r="AA64" s="14">
        <v>5</v>
      </c>
      <c r="AB64" s="14">
        <v>1</v>
      </c>
      <c r="AC64" s="14">
        <v>6</v>
      </c>
      <c r="AD64" s="14">
        <v>1</v>
      </c>
      <c r="AE64" s="14">
        <v>5</v>
      </c>
      <c r="AF64" s="14">
        <v>3</v>
      </c>
      <c r="AG64" s="14">
        <v>2</v>
      </c>
      <c r="AH64" s="14">
        <v>0</v>
      </c>
      <c r="AI64" s="14">
        <v>0</v>
      </c>
      <c r="AK64" s="16">
        <f t="shared" ref="AK64:AK127" si="1">SUM(Q64:AJ64)</f>
        <v>33</v>
      </c>
    </row>
    <row r="65" spans="1:37" s="14" customFormat="1" ht="112.15" customHeight="1">
      <c r="A65" s="14" t="s">
        <v>55</v>
      </c>
      <c r="B65" s="14" t="s">
        <v>64</v>
      </c>
      <c r="C65" s="14" t="s">
        <v>57</v>
      </c>
      <c r="D65" s="18" t="s">
        <v>98</v>
      </c>
      <c r="E65" s="14" t="s">
        <v>124</v>
      </c>
      <c r="F65" s="14" t="s">
        <v>220</v>
      </c>
      <c r="I65" s="14" t="s">
        <v>125</v>
      </c>
      <c r="J65" s="14" t="s">
        <v>74</v>
      </c>
      <c r="K65" s="14" t="s">
        <v>75</v>
      </c>
      <c r="L65" s="14" t="s">
        <v>555</v>
      </c>
      <c r="M65" s="15">
        <v>420</v>
      </c>
      <c r="N65" s="15">
        <v>168</v>
      </c>
      <c r="P65" s="14" t="s">
        <v>66</v>
      </c>
      <c r="Q65" s="14">
        <v>22</v>
      </c>
      <c r="R65" s="14">
        <v>15</v>
      </c>
      <c r="S65" s="14">
        <v>34</v>
      </c>
      <c r="T65" s="14">
        <v>5</v>
      </c>
      <c r="U65" s="14">
        <v>0</v>
      </c>
      <c r="V65" s="14">
        <v>4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K65" s="16">
        <f t="shared" si="1"/>
        <v>80</v>
      </c>
    </row>
    <row r="66" spans="1:37" s="14" customFormat="1" ht="112.15" customHeight="1">
      <c r="A66" s="14" t="s">
        <v>55</v>
      </c>
      <c r="B66" s="14" t="s">
        <v>64</v>
      </c>
      <c r="C66" s="14" t="s">
        <v>57</v>
      </c>
      <c r="D66" s="18" t="s">
        <v>98</v>
      </c>
      <c r="E66" s="14" t="s">
        <v>126</v>
      </c>
      <c r="F66" s="14" t="s">
        <v>221</v>
      </c>
      <c r="I66" s="14" t="s">
        <v>92</v>
      </c>
      <c r="J66" s="14" t="s">
        <v>454</v>
      </c>
      <c r="K66" s="14" t="s">
        <v>520</v>
      </c>
      <c r="L66" s="14" t="s">
        <v>555</v>
      </c>
      <c r="M66" s="15">
        <v>440</v>
      </c>
      <c r="N66" s="15">
        <v>177</v>
      </c>
      <c r="P66" s="14" t="s">
        <v>66</v>
      </c>
      <c r="Q66" s="14">
        <v>0</v>
      </c>
      <c r="R66" s="14">
        <v>0</v>
      </c>
      <c r="S66" s="14">
        <v>11</v>
      </c>
      <c r="T66" s="14">
        <v>5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K66" s="16">
        <f t="shared" si="1"/>
        <v>16</v>
      </c>
    </row>
    <row r="67" spans="1:37" s="14" customFormat="1" ht="112.15" customHeight="1">
      <c r="A67" s="14" t="s">
        <v>55</v>
      </c>
      <c r="B67" s="14" t="s">
        <v>64</v>
      </c>
      <c r="C67" s="14" t="s">
        <v>57</v>
      </c>
      <c r="D67" s="18" t="s">
        <v>98</v>
      </c>
      <c r="E67" s="14" t="s">
        <v>126</v>
      </c>
      <c r="F67" s="14" t="s">
        <v>222</v>
      </c>
      <c r="I67" s="14" t="s">
        <v>92</v>
      </c>
      <c r="J67" s="14" t="s">
        <v>455</v>
      </c>
      <c r="K67" s="14" t="s">
        <v>521</v>
      </c>
      <c r="L67" s="14" t="s">
        <v>555</v>
      </c>
      <c r="M67" s="15">
        <v>440</v>
      </c>
      <c r="N67" s="15">
        <v>177</v>
      </c>
      <c r="P67" s="14" t="s">
        <v>66</v>
      </c>
      <c r="Q67" s="14">
        <v>0</v>
      </c>
      <c r="R67" s="14">
        <v>0</v>
      </c>
      <c r="S67" s="14">
        <v>2</v>
      </c>
      <c r="T67" s="14">
        <v>0</v>
      </c>
      <c r="U67" s="14">
        <v>13</v>
      </c>
      <c r="V67" s="14">
        <v>0</v>
      </c>
      <c r="W67" s="14">
        <v>4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K67" s="16">
        <f t="shared" si="1"/>
        <v>19</v>
      </c>
    </row>
    <row r="68" spans="1:37" s="14" customFormat="1" ht="112.15" customHeight="1">
      <c r="A68" s="14" t="s">
        <v>55</v>
      </c>
      <c r="B68" s="14" t="s">
        <v>64</v>
      </c>
      <c r="C68" s="14" t="s">
        <v>57</v>
      </c>
      <c r="D68" s="18" t="s">
        <v>98</v>
      </c>
      <c r="E68" s="14" t="s">
        <v>126</v>
      </c>
      <c r="F68" s="14" t="s">
        <v>127</v>
      </c>
      <c r="I68" s="14" t="s">
        <v>92</v>
      </c>
      <c r="J68" s="14" t="s">
        <v>76</v>
      </c>
      <c r="K68" s="14" t="s">
        <v>77</v>
      </c>
      <c r="L68" s="14" t="s">
        <v>555</v>
      </c>
      <c r="M68" s="15">
        <v>390</v>
      </c>
      <c r="N68" s="15">
        <v>163</v>
      </c>
      <c r="P68" s="14" t="s">
        <v>66</v>
      </c>
      <c r="Q68" s="14">
        <v>0</v>
      </c>
      <c r="R68" s="14">
        <v>0</v>
      </c>
      <c r="S68" s="14">
        <v>2</v>
      </c>
      <c r="T68" s="14">
        <v>0</v>
      </c>
      <c r="U68" s="14">
        <v>0</v>
      </c>
      <c r="V68" s="14">
        <v>0</v>
      </c>
      <c r="W68" s="14">
        <v>1</v>
      </c>
      <c r="X68" s="14">
        <v>1</v>
      </c>
      <c r="Y68" s="14">
        <v>0</v>
      </c>
      <c r="Z68" s="14">
        <v>0</v>
      </c>
      <c r="AA68" s="14">
        <v>0</v>
      </c>
      <c r="AB68" s="14">
        <v>1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K68" s="16">
        <f t="shared" si="1"/>
        <v>5</v>
      </c>
    </row>
    <row r="69" spans="1:37" s="14" customFormat="1" ht="112.15" customHeight="1">
      <c r="A69" s="14" t="s">
        <v>55</v>
      </c>
      <c r="B69" s="14" t="s">
        <v>64</v>
      </c>
      <c r="C69" s="14" t="s">
        <v>57</v>
      </c>
      <c r="D69" s="18" t="s">
        <v>98</v>
      </c>
      <c r="E69" s="14" t="s">
        <v>128</v>
      </c>
      <c r="F69" s="14" t="s">
        <v>223</v>
      </c>
      <c r="I69" s="14" t="s">
        <v>129</v>
      </c>
      <c r="J69" s="14" t="s">
        <v>456</v>
      </c>
      <c r="K69" s="14" t="s">
        <v>522</v>
      </c>
      <c r="L69" s="14" t="s">
        <v>555</v>
      </c>
      <c r="M69" s="15">
        <v>440</v>
      </c>
      <c r="N69" s="15">
        <v>177</v>
      </c>
      <c r="P69" s="14" t="s">
        <v>66</v>
      </c>
      <c r="Q69" s="14">
        <v>0</v>
      </c>
      <c r="R69" s="14">
        <v>0</v>
      </c>
      <c r="S69" s="14">
        <v>1</v>
      </c>
      <c r="T69" s="14">
        <v>4</v>
      </c>
      <c r="U69" s="14">
        <v>3</v>
      </c>
      <c r="V69" s="14">
        <v>1</v>
      </c>
      <c r="W69" s="14">
        <v>13</v>
      </c>
      <c r="X69" s="14">
        <v>7</v>
      </c>
      <c r="Y69" s="14">
        <v>13</v>
      </c>
      <c r="Z69" s="14">
        <v>1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K69" s="16">
        <f t="shared" si="1"/>
        <v>43</v>
      </c>
    </row>
    <row r="70" spans="1:37" s="14" customFormat="1" ht="112.15" customHeight="1">
      <c r="A70" s="14" t="s">
        <v>55</v>
      </c>
      <c r="B70" s="14" t="s">
        <v>64</v>
      </c>
      <c r="C70" s="14" t="s">
        <v>57</v>
      </c>
      <c r="D70" s="18" t="s">
        <v>98</v>
      </c>
      <c r="E70" s="14" t="s">
        <v>128</v>
      </c>
      <c r="F70" s="14" t="s">
        <v>224</v>
      </c>
      <c r="I70" s="14" t="s">
        <v>129</v>
      </c>
      <c r="J70" s="14" t="s">
        <v>67</v>
      </c>
      <c r="K70" s="14" t="s">
        <v>68</v>
      </c>
      <c r="L70" s="14" t="s">
        <v>555</v>
      </c>
      <c r="M70" s="15">
        <v>440</v>
      </c>
      <c r="N70" s="15">
        <v>177</v>
      </c>
      <c r="P70" s="14" t="s">
        <v>66</v>
      </c>
      <c r="Q70" s="14">
        <v>3</v>
      </c>
      <c r="R70" s="14">
        <v>4</v>
      </c>
      <c r="S70" s="14">
        <v>6</v>
      </c>
      <c r="T70" s="14">
        <v>8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K70" s="16">
        <f t="shared" si="1"/>
        <v>21</v>
      </c>
    </row>
    <row r="71" spans="1:37" s="14" customFormat="1" ht="112.15" customHeight="1">
      <c r="A71" s="14" t="s">
        <v>55</v>
      </c>
      <c r="B71" s="14" t="s">
        <v>64</v>
      </c>
      <c r="C71" s="14" t="s">
        <v>57</v>
      </c>
      <c r="D71" s="18" t="s">
        <v>98</v>
      </c>
      <c r="E71" s="14" t="s">
        <v>383</v>
      </c>
      <c r="F71" s="14" t="s">
        <v>225</v>
      </c>
      <c r="I71" s="14" t="s">
        <v>317</v>
      </c>
      <c r="J71" s="14" t="s">
        <v>457</v>
      </c>
      <c r="K71" s="14" t="s">
        <v>523</v>
      </c>
      <c r="L71" s="14" t="s">
        <v>555</v>
      </c>
      <c r="M71" s="15">
        <v>450</v>
      </c>
      <c r="N71" s="15">
        <v>182</v>
      </c>
      <c r="P71" s="14" t="s">
        <v>66</v>
      </c>
      <c r="Q71" s="14">
        <v>0</v>
      </c>
      <c r="R71" s="14">
        <v>0</v>
      </c>
      <c r="S71" s="14">
        <v>2</v>
      </c>
      <c r="T71" s="14">
        <v>6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1</v>
      </c>
      <c r="AG71" s="14">
        <v>0</v>
      </c>
      <c r="AH71" s="14">
        <v>0</v>
      </c>
      <c r="AI71" s="14">
        <v>0</v>
      </c>
      <c r="AK71" s="16">
        <f t="shared" si="1"/>
        <v>9</v>
      </c>
    </row>
    <row r="72" spans="1:37" s="14" customFormat="1" ht="112.15" customHeight="1">
      <c r="A72" s="14" t="s">
        <v>55</v>
      </c>
      <c r="B72" s="14" t="s">
        <v>64</v>
      </c>
      <c r="C72" s="14" t="s">
        <v>57</v>
      </c>
      <c r="D72" s="18" t="s">
        <v>98</v>
      </c>
      <c r="E72" s="14" t="s">
        <v>384</v>
      </c>
      <c r="F72" s="14" t="s">
        <v>226</v>
      </c>
      <c r="I72" s="14" t="s">
        <v>318</v>
      </c>
      <c r="J72" s="14" t="s">
        <v>458</v>
      </c>
      <c r="K72" s="14" t="s">
        <v>524</v>
      </c>
      <c r="L72" s="14" t="s">
        <v>555</v>
      </c>
      <c r="M72" s="15">
        <v>460</v>
      </c>
      <c r="N72" s="15">
        <v>186</v>
      </c>
      <c r="P72" s="14" t="s">
        <v>66</v>
      </c>
      <c r="Q72" s="14">
        <v>0</v>
      </c>
      <c r="R72" s="14">
        <v>0</v>
      </c>
      <c r="S72" s="14">
        <v>0</v>
      </c>
      <c r="T72" s="14">
        <v>2</v>
      </c>
      <c r="U72" s="14">
        <v>0</v>
      </c>
      <c r="V72" s="14">
        <v>0</v>
      </c>
      <c r="W72" s="14">
        <v>0</v>
      </c>
      <c r="X72" s="14">
        <v>1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K72" s="16">
        <f t="shared" si="1"/>
        <v>3</v>
      </c>
    </row>
    <row r="73" spans="1:37" s="14" customFormat="1" ht="112.15" customHeight="1">
      <c r="A73" s="14" t="s">
        <v>55</v>
      </c>
      <c r="B73" s="14" t="s">
        <v>64</v>
      </c>
      <c r="C73" s="14" t="s">
        <v>57</v>
      </c>
      <c r="D73" s="18" t="s">
        <v>98</v>
      </c>
      <c r="E73" s="14" t="s">
        <v>384</v>
      </c>
      <c r="F73" s="14" t="s">
        <v>227</v>
      </c>
      <c r="I73" s="14" t="s">
        <v>318</v>
      </c>
      <c r="J73" s="14" t="s">
        <v>459</v>
      </c>
      <c r="K73" s="14" t="s">
        <v>525</v>
      </c>
      <c r="L73" s="14" t="s">
        <v>555</v>
      </c>
      <c r="M73" s="15">
        <v>460</v>
      </c>
      <c r="N73" s="15">
        <v>186</v>
      </c>
      <c r="P73" s="14" t="s">
        <v>66</v>
      </c>
      <c r="Q73" s="14">
        <v>0</v>
      </c>
      <c r="R73" s="14">
        <v>0</v>
      </c>
      <c r="S73" s="14">
        <v>3</v>
      </c>
      <c r="T73" s="14">
        <v>1</v>
      </c>
      <c r="U73" s="14">
        <v>0</v>
      </c>
      <c r="V73" s="14">
        <v>1</v>
      </c>
      <c r="W73" s="14">
        <v>0</v>
      </c>
      <c r="X73" s="14">
        <v>0</v>
      </c>
      <c r="Y73" s="14">
        <v>1</v>
      </c>
      <c r="Z73" s="14">
        <v>0</v>
      </c>
      <c r="AA73" s="14">
        <v>3</v>
      </c>
      <c r="AB73" s="14">
        <v>0</v>
      </c>
      <c r="AC73" s="14">
        <v>0</v>
      </c>
      <c r="AD73" s="14">
        <v>2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K73" s="16">
        <f t="shared" si="1"/>
        <v>11</v>
      </c>
    </row>
    <row r="74" spans="1:37" s="14" customFormat="1" ht="112.15" customHeight="1">
      <c r="A74" s="14" t="s">
        <v>55</v>
      </c>
      <c r="B74" s="14" t="s">
        <v>64</v>
      </c>
      <c r="C74" s="14" t="s">
        <v>57</v>
      </c>
      <c r="D74" s="18" t="s">
        <v>98</v>
      </c>
      <c r="E74" s="14" t="s">
        <v>384</v>
      </c>
      <c r="F74" s="14" t="s">
        <v>228</v>
      </c>
      <c r="I74" s="14" t="s">
        <v>318</v>
      </c>
      <c r="J74" s="14" t="s">
        <v>460</v>
      </c>
      <c r="K74" s="14" t="s">
        <v>526</v>
      </c>
      <c r="L74" s="14" t="s">
        <v>555</v>
      </c>
      <c r="M74" s="15">
        <v>420</v>
      </c>
      <c r="N74" s="15">
        <v>175</v>
      </c>
      <c r="P74" s="14" t="s">
        <v>66</v>
      </c>
      <c r="Q74" s="14">
        <v>2</v>
      </c>
      <c r="R74" s="14">
        <v>3</v>
      </c>
      <c r="S74" s="14">
        <v>1</v>
      </c>
      <c r="T74" s="14">
        <v>2</v>
      </c>
      <c r="U74" s="14">
        <v>4</v>
      </c>
      <c r="V74" s="14">
        <v>6</v>
      </c>
      <c r="W74" s="14">
        <v>9</v>
      </c>
      <c r="X74" s="14">
        <v>1</v>
      </c>
      <c r="Y74" s="14">
        <v>2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K74" s="16">
        <f t="shared" si="1"/>
        <v>30</v>
      </c>
    </row>
    <row r="75" spans="1:37" s="14" customFormat="1" ht="112.15" customHeight="1">
      <c r="A75" s="14" t="s">
        <v>55</v>
      </c>
      <c r="B75" s="14" t="s">
        <v>64</v>
      </c>
      <c r="C75" s="14" t="s">
        <v>57</v>
      </c>
      <c r="D75" s="18" t="s">
        <v>98</v>
      </c>
      <c r="E75" s="14" t="s">
        <v>384</v>
      </c>
      <c r="F75" s="14" t="s">
        <v>229</v>
      </c>
      <c r="I75" s="14" t="s">
        <v>318</v>
      </c>
      <c r="J75" s="14" t="s">
        <v>461</v>
      </c>
      <c r="K75" s="14" t="s">
        <v>527</v>
      </c>
      <c r="L75" s="14" t="s">
        <v>555</v>
      </c>
      <c r="M75" s="15">
        <v>460</v>
      </c>
      <c r="N75" s="15">
        <v>186</v>
      </c>
      <c r="P75" s="14" t="s">
        <v>66</v>
      </c>
      <c r="Q75" s="14">
        <v>1</v>
      </c>
      <c r="R75" s="14">
        <v>0</v>
      </c>
      <c r="S75" s="14">
        <v>5</v>
      </c>
      <c r="T75" s="14">
        <v>0</v>
      </c>
      <c r="U75" s="14">
        <v>6</v>
      </c>
      <c r="V75" s="14">
        <v>0</v>
      </c>
      <c r="W75" s="14">
        <v>3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K75" s="16">
        <f t="shared" si="1"/>
        <v>15</v>
      </c>
    </row>
    <row r="76" spans="1:37" s="14" customFormat="1" ht="112.15" customHeight="1">
      <c r="A76" s="14" t="s">
        <v>55</v>
      </c>
      <c r="B76" s="14" t="s">
        <v>64</v>
      </c>
      <c r="C76" s="14" t="s">
        <v>57</v>
      </c>
      <c r="D76" s="18" t="s">
        <v>98</v>
      </c>
      <c r="E76" s="14" t="s">
        <v>384</v>
      </c>
      <c r="F76" s="14" t="s">
        <v>230</v>
      </c>
      <c r="I76" s="14" t="s">
        <v>318</v>
      </c>
      <c r="J76" s="14" t="s">
        <v>462</v>
      </c>
      <c r="K76" s="14" t="s">
        <v>528</v>
      </c>
      <c r="L76" s="14" t="s">
        <v>555</v>
      </c>
      <c r="M76" s="15">
        <v>460</v>
      </c>
      <c r="N76" s="15">
        <v>186</v>
      </c>
      <c r="P76" s="14" t="s">
        <v>66</v>
      </c>
      <c r="Q76" s="14">
        <v>0</v>
      </c>
      <c r="R76" s="14">
        <v>3</v>
      </c>
      <c r="S76" s="14">
        <v>11</v>
      </c>
      <c r="T76" s="14">
        <v>15</v>
      </c>
      <c r="U76" s="14">
        <v>2</v>
      </c>
      <c r="V76" s="14">
        <v>17</v>
      </c>
      <c r="W76" s="14">
        <v>10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K76" s="16">
        <f t="shared" si="1"/>
        <v>58</v>
      </c>
    </row>
    <row r="77" spans="1:37" s="14" customFormat="1" ht="112.15" customHeight="1">
      <c r="A77" s="14" t="s">
        <v>55</v>
      </c>
      <c r="B77" s="14" t="s">
        <v>64</v>
      </c>
      <c r="C77" s="14" t="s">
        <v>57</v>
      </c>
      <c r="D77" s="18" t="s">
        <v>98</v>
      </c>
      <c r="E77" s="14" t="s">
        <v>130</v>
      </c>
      <c r="F77" s="14" t="s">
        <v>131</v>
      </c>
      <c r="I77" s="14" t="s">
        <v>132</v>
      </c>
      <c r="J77" s="14" t="s">
        <v>133</v>
      </c>
      <c r="K77" s="14" t="s">
        <v>134</v>
      </c>
      <c r="L77" s="14" t="s">
        <v>555</v>
      </c>
      <c r="M77" s="15">
        <v>490</v>
      </c>
      <c r="N77" s="15">
        <v>198</v>
      </c>
      <c r="P77" s="14" t="s">
        <v>66</v>
      </c>
      <c r="Q77" s="14">
        <v>0</v>
      </c>
      <c r="R77" s="14">
        <v>2</v>
      </c>
      <c r="S77" s="14">
        <v>2</v>
      </c>
      <c r="T77" s="14">
        <v>1</v>
      </c>
      <c r="U77" s="14">
        <v>1</v>
      </c>
      <c r="V77" s="14">
        <v>2</v>
      </c>
      <c r="W77" s="14">
        <v>1</v>
      </c>
      <c r="X77" s="14">
        <v>1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K77" s="16">
        <f t="shared" si="1"/>
        <v>10</v>
      </c>
    </row>
    <row r="78" spans="1:37" s="14" customFormat="1" ht="112.15" customHeight="1">
      <c r="A78" s="14" t="s">
        <v>55</v>
      </c>
      <c r="B78" s="14" t="s">
        <v>64</v>
      </c>
      <c r="C78" s="14" t="s">
        <v>57</v>
      </c>
      <c r="D78" s="18" t="s">
        <v>98</v>
      </c>
      <c r="E78" s="14" t="s">
        <v>385</v>
      </c>
      <c r="F78" s="14" t="s">
        <v>231</v>
      </c>
      <c r="I78" s="14" t="s">
        <v>319</v>
      </c>
      <c r="J78" s="14" t="s">
        <v>74</v>
      </c>
      <c r="K78" s="14" t="s">
        <v>75</v>
      </c>
      <c r="L78" s="14" t="s">
        <v>555</v>
      </c>
      <c r="M78" s="15">
        <v>440</v>
      </c>
      <c r="N78" s="15">
        <v>177</v>
      </c>
      <c r="P78" s="14" t="s">
        <v>66</v>
      </c>
      <c r="Q78" s="14">
        <v>0</v>
      </c>
      <c r="R78" s="14">
        <v>0</v>
      </c>
      <c r="S78" s="14">
        <v>1</v>
      </c>
      <c r="T78" s="14">
        <v>3</v>
      </c>
      <c r="U78" s="14">
        <v>8</v>
      </c>
      <c r="V78" s="14">
        <v>0</v>
      </c>
      <c r="W78" s="14">
        <v>1</v>
      </c>
      <c r="X78" s="14">
        <v>1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K78" s="16">
        <f t="shared" si="1"/>
        <v>14</v>
      </c>
    </row>
    <row r="79" spans="1:37" s="14" customFormat="1" ht="112.15" customHeight="1">
      <c r="A79" s="14" t="s">
        <v>55</v>
      </c>
      <c r="B79" s="14" t="s">
        <v>64</v>
      </c>
      <c r="C79" s="14" t="s">
        <v>57</v>
      </c>
      <c r="D79" s="18" t="s">
        <v>98</v>
      </c>
      <c r="E79" s="14" t="s">
        <v>135</v>
      </c>
      <c r="F79" s="14" t="s">
        <v>232</v>
      </c>
      <c r="I79" s="14" t="s">
        <v>136</v>
      </c>
      <c r="J79" s="14" t="s">
        <v>60</v>
      </c>
      <c r="K79" s="14" t="s">
        <v>59</v>
      </c>
      <c r="L79" s="14" t="s">
        <v>555</v>
      </c>
      <c r="M79" s="15">
        <v>490</v>
      </c>
      <c r="N79" s="15">
        <v>204</v>
      </c>
      <c r="P79" s="14" t="s">
        <v>66</v>
      </c>
      <c r="Q79" s="14">
        <v>0</v>
      </c>
      <c r="R79" s="14">
        <v>0</v>
      </c>
      <c r="S79" s="14">
        <v>4</v>
      </c>
      <c r="T79" s="14">
        <v>3</v>
      </c>
      <c r="U79" s="14">
        <v>2</v>
      </c>
      <c r="V79" s="14">
        <v>3</v>
      </c>
      <c r="W79" s="14">
        <v>0</v>
      </c>
      <c r="X79" s="14">
        <v>2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K79" s="16">
        <f t="shared" si="1"/>
        <v>14</v>
      </c>
    </row>
    <row r="80" spans="1:37" s="14" customFormat="1" ht="112.15" customHeight="1">
      <c r="A80" s="14" t="s">
        <v>55</v>
      </c>
      <c r="B80" s="14" t="s">
        <v>64</v>
      </c>
      <c r="C80" s="14" t="s">
        <v>57</v>
      </c>
      <c r="D80" s="18" t="s">
        <v>98</v>
      </c>
      <c r="E80" s="14" t="s">
        <v>386</v>
      </c>
      <c r="F80" s="14" t="s">
        <v>233</v>
      </c>
      <c r="I80" s="14" t="s">
        <v>320</v>
      </c>
      <c r="J80" s="14" t="s">
        <v>74</v>
      </c>
      <c r="K80" s="14" t="s">
        <v>75</v>
      </c>
      <c r="L80" s="14" t="s">
        <v>555</v>
      </c>
      <c r="M80" s="15">
        <v>540</v>
      </c>
      <c r="N80" s="15">
        <v>218</v>
      </c>
      <c r="P80" s="14" t="s">
        <v>66</v>
      </c>
      <c r="Q80" s="14">
        <v>0</v>
      </c>
      <c r="R80" s="14">
        <v>0</v>
      </c>
      <c r="S80" s="14">
        <v>4</v>
      </c>
      <c r="T80" s="14">
        <v>3</v>
      </c>
      <c r="U80" s="14">
        <v>3</v>
      </c>
      <c r="V80" s="14">
        <v>5</v>
      </c>
      <c r="W80" s="14">
        <v>0</v>
      </c>
      <c r="X80" s="14">
        <v>1</v>
      </c>
      <c r="Y80" s="14">
        <v>0</v>
      </c>
      <c r="Z80" s="14">
        <v>1</v>
      </c>
      <c r="AA80" s="14">
        <v>0</v>
      </c>
      <c r="AB80" s="14">
        <v>0</v>
      </c>
      <c r="AC80" s="14">
        <v>2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K80" s="16">
        <f t="shared" si="1"/>
        <v>19</v>
      </c>
    </row>
    <row r="81" spans="1:37" s="14" customFormat="1" ht="112.15" customHeight="1">
      <c r="A81" s="14" t="s">
        <v>55</v>
      </c>
      <c r="B81" s="14" t="s">
        <v>64</v>
      </c>
      <c r="C81" s="14" t="s">
        <v>57</v>
      </c>
      <c r="D81" s="18" t="s">
        <v>98</v>
      </c>
      <c r="E81" s="14" t="s">
        <v>387</v>
      </c>
      <c r="F81" s="14" t="s">
        <v>234</v>
      </c>
      <c r="I81" s="14" t="s">
        <v>321</v>
      </c>
      <c r="J81" s="14" t="s">
        <v>74</v>
      </c>
      <c r="K81" s="14" t="s">
        <v>75</v>
      </c>
      <c r="L81" s="14" t="s">
        <v>555</v>
      </c>
      <c r="M81" s="15">
        <v>490</v>
      </c>
      <c r="N81" s="15">
        <v>204</v>
      </c>
      <c r="P81" s="14" t="s">
        <v>66</v>
      </c>
      <c r="Q81" s="14">
        <v>0</v>
      </c>
      <c r="R81" s="14">
        <v>1</v>
      </c>
      <c r="S81" s="14">
        <v>2</v>
      </c>
      <c r="T81" s="14">
        <v>2</v>
      </c>
      <c r="U81" s="14">
        <v>5</v>
      </c>
      <c r="V81" s="14">
        <v>1</v>
      </c>
      <c r="W81" s="14">
        <v>3</v>
      </c>
      <c r="X81" s="14">
        <v>1</v>
      </c>
      <c r="Y81" s="14">
        <v>1</v>
      </c>
      <c r="Z81" s="14">
        <v>0</v>
      </c>
      <c r="AA81" s="14">
        <v>0</v>
      </c>
      <c r="AB81" s="14">
        <v>0</v>
      </c>
      <c r="AC81" s="14">
        <v>2</v>
      </c>
      <c r="AD81" s="14">
        <v>0</v>
      </c>
      <c r="AE81" s="14">
        <v>1</v>
      </c>
      <c r="AF81" s="14">
        <v>0</v>
      </c>
      <c r="AG81" s="14">
        <v>0</v>
      </c>
      <c r="AH81" s="14">
        <v>0</v>
      </c>
      <c r="AI81" s="14">
        <v>0</v>
      </c>
      <c r="AK81" s="16">
        <f t="shared" si="1"/>
        <v>19</v>
      </c>
    </row>
    <row r="82" spans="1:37" s="14" customFormat="1" ht="112.15" customHeight="1">
      <c r="A82" s="14" t="s">
        <v>55</v>
      </c>
      <c r="B82" s="14" t="s">
        <v>64</v>
      </c>
      <c r="C82" s="14" t="s">
        <v>57</v>
      </c>
      <c r="D82" s="18" t="s">
        <v>98</v>
      </c>
      <c r="E82" s="14" t="s">
        <v>388</v>
      </c>
      <c r="F82" s="14" t="s">
        <v>235</v>
      </c>
      <c r="I82" s="14" t="s">
        <v>137</v>
      </c>
      <c r="J82" s="14" t="s">
        <v>463</v>
      </c>
      <c r="K82" s="14" t="s">
        <v>529</v>
      </c>
      <c r="L82" s="14" t="s">
        <v>555</v>
      </c>
      <c r="M82" s="15">
        <v>390</v>
      </c>
      <c r="N82" s="15">
        <v>157</v>
      </c>
      <c r="P82" s="14" t="s">
        <v>66</v>
      </c>
      <c r="Q82" s="14">
        <v>0</v>
      </c>
      <c r="R82" s="14">
        <v>0</v>
      </c>
      <c r="S82" s="14">
        <v>1</v>
      </c>
      <c r="T82" s="14">
        <v>0</v>
      </c>
      <c r="U82" s="14">
        <v>1</v>
      </c>
      <c r="V82" s="14">
        <v>4</v>
      </c>
      <c r="W82" s="14">
        <v>9</v>
      </c>
      <c r="X82" s="14">
        <v>6</v>
      </c>
      <c r="Y82" s="14">
        <v>11</v>
      </c>
      <c r="Z82" s="14">
        <v>3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K82" s="16">
        <f t="shared" si="1"/>
        <v>35</v>
      </c>
    </row>
    <row r="83" spans="1:37" s="14" customFormat="1" ht="112.15" customHeight="1">
      <c r="A83" s="14" t="s">
        <v>55</v>
      </c>
      <c r="B83" s="14" t="s">
        <v>64</v>
      </c>
      <c r="C83" s="14" t="s">
        <v>57</v>
      </c>
      <c r="D83" s="18" t="s">
        <v>98</v>
      </c>
      <c r="E83" s="14" t="s">
        <v>388</v>
      </c>
      <c r="F83" s="14" t="s">
        <v>236</v>
      </c>
      <c r="I83" s="14" t="s">
        <v>137</v>
      </c>
      <c r="J83" s="14" t="s">
        <v>464</v>
      </c>
      <c r="K83" s="14" t="s">
        <v>530</v>
      </c>
      <c r="L83" s="14" t="s">
        <v>555</v>
      </c>
      <c r="M83" s="15">
        <v>390</v>
      </c>
      <c r="N83" s="15">
        <v>157</v>
      </c>
      <c r="P83" s="14" t="s">
        <v>66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3</v>
      </c>
      <c r="X83" s="14">
        <v>2</v>
      </c>
      <c r="Y83" s="14">
        <v>10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K83" s="16">
        <f t="shared" si="1"/>
        <v>15</v>
      </c>
    </row>
    <row r="84" spans="1:37" s="14" customFormat="1" ht="112.15" customHeight="1">
      <c r="A84" s="14" t="s">
        <v>55</v>
      </c>
      <c r="B84" s="14" t="s">
        <v>64</v>
      </c>
      <c r="C84" s="14" t="s">
        <v>57</v>
      </c>
      <c r="D84" s="18" t="s">
        <v>98</v>
      </c>
      <c r="E84" s="14" t="s">
        <v>388</v>
      </c>
      <c r="F84" s="14" t="s">
        <v>237</v>
      </c>
      <c r="I84" s="14" t="s">
        <v>137</v>
      </c>
      <c r="J84" s="14" t="s">
        <v>102</v>
      </c>
      <c r="K84" s="14" t="s">
        <v>103</v>
      </c>
      <c r="L84" s="14" t="s">
        <v>555</v>
      </c>
      <c r="M84" s="15">
        <v>390</v>
      </c>
      <c r="N84" s="15">
        <v>157</v>
      </c>
      <c r="P84" s="14" t="s">
        <v>66</v>
      </c>
      <c r="Q84" s="14">
        <v>0</v>
      </c>
      <c r="R84" s="14">
        <v>0</v>
      </c>
      <c r="S84" s="14">
        <v>3</v>
      </c>
      <c r="T84" s="14">
        <v>3</v>
      </c>
      <c r="U84" s="14">
        <v>9</v>
      </c>
      <c r="V84" s="14">
        <v>4</v>
      </c>
      <c r="W84" s="14">
        <v>17</v>
      </c>
      <c r="X84" s="14">
        <v>10</v>
      </c>
      <c r="Y84" s="14">
        <v>1</v>
      </c>
      <c r="Z84" s="14">
        <v>1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K84" s="16">
        <f t="shared" si="1"/>
        <v>48</v>
      </c>
    </row>
    <row r="85" spans="1:37" s="14" customFormat="1" ht="112.15" customHeight="1">
      <c r="A85" s="14" t="s">
        <v>55</v>
      </c>
      <c r="B85" s="14" t="s">
        <v>64</v>
      </c>
      <c r="C85" s="14" t="s">
        <v>57</v>
      </c>
      <c r="D85" s="18" t="s">
        <v>98</v>
      </c>
      <c r="E85" s="14" t="s">
        <v>388</v>
      </c>
      <c r="F85" s="14" t="s">
        <v>238</v>
      </c>
      <c r="I85" s="14" t="s">
        <v>137</v>
      </c>
      <c r="J85" s="14" t="s">
        <v>465</v>
      </c>
      <c r="K85" s="14" t="s">
        <v>531</v>
      </c>
      <c r="L85" s="14" t="s">
        <v>555</v>
      </c>
      <c r="M85" s="15">
        <v>390</v>
      </c>
      <c r="N85" s="15">
        <v>157</v>
      </c>
      <c r="P85" s="14" t="s">
        <v>66</v>
      </c>
      <c r="Q85" s="14">
        <v>0</v>
      </c>
      <c r="R85" s="14">
        <v>0</v>
      </c>
      <c r="S85" s="14">
        <v>3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K85" s="16">
        <f t="shared" si="1"/>
        <v>3</v>
      </c>
    </row>
    <row r="86" spans="1:37" s="14" customFormat="1" ht="112.15" customHeight="1">
      <c r="A86" s="14" t="s">
        <v>55</v>
      </c>
      <c r="B86" s="14" t="s">
        <v>64</v>
      </c>
      <c r="C86" s="14" t="s">
        <v>57</v>
      </c>
      <c r="D86" s="18" t="s">
        <v>98</v>
      </c>
      <c r="E86" s="14" t="s">
        <v>389</v>
      </c>
      <c r="F86" s="14" t="s">
        <v>239</v>
      </c>
      <c r="I86" s="14" t="s">
        <v>322</v>
      </c>
      <c r="J86" s="14" t="s">
        <v>466</v>
      </c>
      <c r="K86" s="14" t="s">
        <v>532</v>
      </c>
      <c r="L86" s="14" t="s">
        <v>555</v>
      </c>
      <c r="M86" s="15">
        <v>370</v>
      </c>
      <c r="N86" s="15">
        <v>154</v>
      </c>
      <c r="P86" s="14" t="s">
        <v>66</v>
      </c>
      <c r="Q86" s="14">
        <v>0</v>
      </c>
      <c r="R86" s="14">
        <v>1</v>
      </c>
      <c r="S86" s="14">
        <v>1</v>
      </c>
      <c r="T86" s="14">
        <v>1</v>
      </c>
      <c r="U86" s="14">
        <v>2</v>
      </c>
      <c r="V86" s="14">
        <v>1</v>
      </c>
      <c r="W86" s="14">
        <v>1</v>
      </c>
      <c r="X86" s="14">
        <v>5</v>
      </c>
      <c r="Y86" s="14">
        <v>5</v>
      </c>
      <c r="Z86" s="14">
        <v>0</v>
      </c>
      <c r="AA86" s="14">
        <v>1</v>
      </c>
      <c r="AB86" s="14">
        <v>0</v>
      </c>
      <c r="AC86" s="14">
        <v>1</v>
      </c>
      <c r="AD86" s="14">
        <v>0</v>
      </c>
      <c r="AE86" s="14">
        <v>2</v>
      </c>
      <c r="AF86" s="14">
        <v>0</v>
      </c>
      <c r="AG86" s="14">
        <v>0</v>
      </c>
      <c r="AH86" s="14">
        <v>0</v>
      </c>
      <c r="AI86" s="14">
        <v>0</v>
      </c>
      <c r="AK86" s="16">
        <f t="shared" si="1"/>
        <v>21</v>
      </c>
    </row>
    <row r="87" spans="1:37" s="14" customFormat="1" ht="112.15" customHeight="1">
      <c r="A87" s="14" t="s">
        <v>55</v>
      </c>
      <c r="B87" s="14" t="s">
        <v>64</v>
      </c>
      <c r="C87" s="14" t="s">
        <v>57</v>
      </c>
      <c r="D87" s="18" t="s">
        <v>98</v>
      </c>
      <c r="E87" s="14" t="s">
        <v>389</v>
      </c>
      <c r="F87" s="14" t="s">
        <v>240</v>
      </c>
      <c r="I87" s="14" t="s">
        <v>322</v>
      </c>
      <c r="J87" s="14" t="s">
        <v>74</v>
      </c>
      <c r="K87" s="14" t="s">
        <v>75</v>
      </c>
      <c r="L87" s="14" t="s">
        <v>555</v>
      </c>
      <c r="M87" s="15">
        <v>420</v>
      </c>
      <c r="N87" s="15">
        <v>168</v>
      </c>
      <c r="P87" s="14" t="s">
        <v>66</v>
      </c>
      <c r="Q87" s="14">
        <v>1</v>
      </c>
      <c r="R87" s="14">
        <v>1</v>
      </c>
      <c r="S87" s="14">
        <v>2</v>
      </c>
      <c r="T87" s="14">
        <v>2</v>
      </c>
      <c r="U87" s="14">
        <v>0</v>
      </c>
      <c r="V87" s="14">
        <v>3</v>
      </c>
      <c r="W87" s="14">
        <v>1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1</v>
      </c>
      <c r="AD87" s="14">
        <v>1</v>
      </c>
      <c r="AE87" s="14">
        <v>1</v>
      </c>
      <c r="AF87" s="14">
        <v>0</v>
      </c>
      <c r="AG87" s="14">
        <v>0</v>
      </c>
      <c r="AH87" s="14">
        <v>0</v>
      </c>
      <c r="AI87" s="14">
        <v>0</v>
      </c>
      <c r="AK87" s="16">
        <f t="shared" si="1"/>
        <v>13</v>
      </c>
    </row>
    <row r="88" spans="1:37" s="14" customFormat="1" ht="112.15" customHeight="1">
      <c r="A88" s="14" t="s">
        <v>55</v>
      </c>
      <c r="B88" s="14" t="s">
        <v>64</v>
      </c>
      <c r="C88" s="14" t="s">
        <v>57</v>
      </c>
      <c r="D88" s="18" t="s">
        <v>98</v>
      </c>
      <c r="E88" s="14" t="s">
        <v>390</v>
      </c>
      <c r="F88" s="14" t="s">
        <v>241</v>
      </c>
      <c r="I88" s="14" t="s">
        <v>323</v>
      </c>
      <c r="J88" s="14" t="s">
        <v>67</v>
      </c>
      <c r="K88" s="14" t="s">
        <v>68</v>
      </c>
      <c r="L88" s="14" t="s">
        <v>555</v>
      </c>
      <c r="M88" s="15">
        <v>420</v>
      </c>
      <c r="N88" s="15">
        <v>168</v>
      </c>
      <c r="P88" s="14" t="s">
        <v>66</v>
      </c>
      <c r="Q88" s="14">
        <v>4</v>
      </c>
      <c r="R88" s="14">
        <v>2</v>
      </c>
      <c r="S88" s="14">
        <v>1</v>
      </c>
      <c r="T88" s="14">
        <v>3</v>
      </c>
      <c r="U88" s="14">
        <v>6</v>
      </c>
      <c r="V88" s="14">
        <v>2</v>
      </c>
      <c r="W88" s="14">
        <v>0</v>
      </c>
      <c r="X88" s="14">
        <v>6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K88" s="16">
        <f t="shared" si="1"/>
        <v>24</v>
      </c>
    </row>
    <row r="89" spans="1:37" s="14" customFormat="1" ht="112.15" customHeight="1">
      <c r="A89" s="14" t="s">
        <v>55</v>
      </c>
      <c r="B89" s="14" t="s">
        <v>64</v>
      </c>
      <c r="C89" s="14" t="s">
        <v>57</v>
      </c>
      <c r="D89" s="18" t="s">
        <v>98</v>
      </c>
      <c r="E89" s="14" t="s">
        <v>390</v>
      </c>
      <c r="F89" s="14" t="s">
        <v>242</v>
      </c>
      <c r="I89" s="14" t="s">
        <v>323</v>
      </c>
      <c r="J89" s="14" t="s">
        <v>74</v>
      </c>
      <c r="K89" s="14" t="s">
        <v>75</v>
      </c>
      <c r="L89" s="14" t="s">
        <v>555</v>
      </c>
      <c r="M89" s="15">
        <v>420</v>
      </c>
      <c r="N89" s="15">
        <v>168</v>
      </c>
      <c r="P89" s="14" t="s">
        <v>66</v>
      </c>
      <c r="Q89" s="14">
        <v>1</v>
      </c>
      <c r="R89" s="14">
        <v>1</v>
      </c>
      <c r="S89" s="14">
        <v>0</v>
      </c>
      <c r="T89" s="14">
        <v>1</v>
      </c>
      <c r="U89" s="14">
        <v>3</v>
      </c>
      <c r="V89" s="14">
        <v>0</v>
      </c>
      <c r="W89" s="14">
        <v>0</v>
      </c>
      <c r="X89" s="14">
        <v>0</v>
      </c>
      <c r="Y89" s="14">
        <v>2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K89" s="16">
        <f t="shared" si="1"/>
        <v>8</v>
      </c>
    </row>
    <row r="90" spans="1:37" s="14" customFormat="1" ht="112.15" customHeight="1">
      <c r="A90" s="14" t="s">
        <v>55</v>
      </c>
      <c r="B90" s="14" t="s">
        <v>64</v>
      </c>
      <c r="C90" s="14" t="s">
        <v>57</v>
      </c>
      <c r="D90" s="18" t="s">
        <v>98</v>
      </c>
      <c r="E90" s="14" t="s">
        <v>391</v>
      </c>
      <c r="F90" s="14" t="s">
        <v>243</v>
      </c>
      <c r="I90" s="14" t="s">
        <v>324</v>
      </c>
      <c r="J90" s="14" t="s">
        <v>74</v>
      </c>
      <c r="K90" s="14" t="s">
        <v>75</v>
      </c>
      <c r="L90" s="14" t="s">
        <v>555</v>
      </c>
      <c r="M90" s="15">
        <v>450</v>
      </c>
      <c r="N90" s="15">
        <v>182</v>
      </c>
      <c r="P90" s="14" t="s">
        <v>66</v>
      </c>
      <c r="Q90" s="14">
        <v>1</v>
      </c>
      <c r="R90" s="14">
        <v>0</v>
      </c>
      <c r="S90" s="14">
        <v>2</v>
      </c>
      <c r="T90" s="14">
        <v>2</v>
      </c>
      <c r="U90" s="14">
        <v>2</v>
      </c>
      <c r="V90" s="14">
        <v>2</v>
      </c>
      <c r="W90" s="14">
        <v>5</v>
      </c>
      <c r="X90" s="14">
        <v>9</v>
      </c>
      <c r="Y90" s="14">
        <v>7</v>
      </c>
      <c r="Z90" s="14">
        <v>4</v>
      </c>
      <c r="AA90" s="14">
        <v>5</v>
      </c>
      <c r="AB90" s="14">
        <v>3</v>
      </c>
      <c r="AC90" s="14">
        <v>1</v>
      </c>
      <c r="AD90" s="14">
        <v>0</v>
      </c>
      <c r="AE90" s="14">
        <v>1</v>
      </c>
      <c r="AF90" s="14">
        <v>0</v>
      </c>
      <c r="AG90" s="14">
        <v>1</v>
      </c>
      <c r="AH90" s="14">
        <v>0</v>
      </c>
      <c r="AI90" s="14">
        <v>0</v>
      </c>
      <c r="AK90" s="16">
        <f t="shared" si="1"/>
        <v>45</v>
      </c>
    </row>
    <row r="91" spans="1:37" s="14" customFormat="1" ht="112.15" customHeight="1">
      <c r="A91" s="14" t="s">
        <v>55</v>
      </c>
      <c r="B91" s="14" t="s">
        <v>64</v>
      </c>
      <c r="C91" s="14" t="s">
        <v>57</v>
      </c>
      <c r="D91" s="18" t="s">
        <v>98</v>
      </c>
      <c r="E91" s="14" t="s">
        <v>392</v>
      </c>
      <c r="F91" s="14" t="s">
        <v>244</v>
      </c>
      <c r="I91" s="14" t="s">
        <v>325</v>
      </c>
      <c r="J91" s="14" t="s">
        <v>76</v>
      </c>
      <c r="K91" s="14" t="s">
        <v>77</v>
      </c>
      <c r="L91" s="14" t="s">
        <v>555</v>
      </c>
      <c r="M91" s="15">
        <v>320</v>
      </c>
      <c r="N91" s="15">
        <v>133.5</v>
      </c>
      <c r="P91" s="14" t="s">
        <v>66</v>
      </c>
      <c r="Q91" s="14">
        <v>5</v>
      </c>
      <c r="R91" s="14">
        <v>8</v>
      </c>
      <c r="S91" s="14">
        <v>4</v>
      </c>
      <c r="T91" s="14">
        <v>2</v>
      </c>
      <c r="U91" s="14">
        <v>5</v>
      </c>
      <c r="V91" s="14">
        <v>2</v>
      </c>
      <c r="W91" s="14">
        <v>1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1</v>
      </c>
      <c r="AD91" s="14">
        <v>0</v>
      </c>
      <c r="AE91" s="14">
        <v>0</v>
      </c>
      <c r="AF91" s="14">
        <v>0</v>
      </c>
      <c r="AG91" s="14">
        <v>1</v>
      </c>
      <c r="AH91" s="14">
        <v>0</v>
      </c>
      <c r="AI91" s="14">
        <v>0</v>
      </c>
      <c r="AK91" s="16">
        <f t="shared" si="1"/>
        <v>29</v>
      </c>
    </row>
    <row r="92" spans="1:37" s="14" customFormat="1" ht="112.15" customHeight="1">
      <c r="A92" s="14" t="s">
        <v>55</v>
      </c>
      <c r="B92" s="14" t="s">
        <v>64</v>
      </c>
      <c r="C92" s="14" t="s">
        <v>57</v>
      </c>
      <c r="D92" s="18" t="s">
        <v>98</v>
      </c>
      <c r="E92" s="14" t="s">
        <v>393</v>
      </c>
      <c r="F92" s="14" t="s">
        <v>245</v>
      </c>
      <c r="I92" s="14" t="s">
        <v>325</v>
      </c>
      <c r="J92" s="14" t="s">
        <v>449</v>
      </c>
      <c r="K92" s="14" t="s">
        <v>516</v>
      </c>
      <c r="L92" s="14" t="s">
        <v>555</v>
      </c>
      <c r="M92" s="15">
        <v>390</v>
      </c>
      <c r="N92" s="15">
        <v>157</v>
      </c>
      <c r="P92" s="14" t="s">
        <v>66</v>
      </c>
      <c r="Q92" s="14">
        <v>0</v>
      </c>
      <c r="R92" s="14">
        <v>0</v>
      </c>
      <c r="S92" s="14">
        <v>3</v>
      </c>
      <c r="T92" s="14">
        <v>2</v>
      </c>
      <c r="U92" s="14">
        <v>2</v>
      </c>
      <c r="V92" s="14">
        <v>4</v>
      </c>
      <c r="W92" s="14">
        <v>11</v>
      </c>
      <c r="X92" s="14">
        <v>10</v>
      </c>
      <c r="Y92" s="14">
        <v>14</v>
      </c>
      <c r="Z92" s="14">
        <v>5</v>
      </c>
      <c r="AA92" s="14">
        <v>0</v>
      </c>
      <c r="AB92" s="14">
        <v>0</v>
      </c>
      <c r="AC92" s="14">
        <v>1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K92" s="16">
        <f t="shared" si="1"/>
        <v>52</v>
      </c>
    </row>
    <row r="93" spans="1:37" s="14" customFormat="1" ht="112.15" customHeight="1">
      <c r="A93" s="14" t="s">
        <v>55</v>
      </c>
      <c r="B93" s="14" t="s">
        <v>64</v>
      </c>
      <c r="C93" s="14" t="s">
        <v>57</v>
      </c>
      <c r="D93" s="18" t="s">
        <v>98</v>
      </c>
      <c r="E93" s="14" t="s">
        <v>393</v>
      </c>
      <c r="F93" s="14" t="s">
        <v>246</v>
      </c>
      <c r="I93" s="14" t="s">
        <v>325</v>
      </c>
      <c r="J93" s="14" t="s">
        <v>467</v>
      </c>
      <c r="K93" s="14" t="s">
        <v>533</v>
      </c>
      <c r="L93" s="14" t="s">
        <v>555</v>
      </c>
      <c r="M93" s="15">
        <v>390</v>
      </c>
      <c r="N93" s="15">
        <v>157</v>
      </c>
      <c r="P93" s="14" t="s">
        <v>66</v>
      </c>
      <c r="Q93" s="14">
        <v>0</v>
      </c>
      <c r="R93" s="14">
        <v>0</v>
      </c>
      <c r="S93" s="14">
        <v>2</v>
      </c>
      <c r="T93" s="14">
        <v>1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K93" s="16">
        <f t="shared" si="1"/>
        <v>3</v>
      </c>
    </row>
    <row r="94" spans="1:37" s="14" customFormat="1" ht="112.15" customHeight="1">
      <c r="A94" s="14" t="s">
        <v>55</v>
      </c>
      <c r="B94" s="14" t="s">
        <v>64</v>
      </c>
      <c r="C94" s="14" t="s">
        <v>57</v>
      </c>
      <c r="D94" s="18" t="s">
        <v>98</v>
      </c>
      <c r="E94" s="14" t="s">
        <v>394</v>
      </c>
      <c r="F94" s="14" t="s">
        <v>247</v>
      </c>
      <c r="I94" s="14" t="s">
        <v>326</v>
      </c>
      <c r="J94" s="14" t="s">
        <v>67</v>
      </c>
      <c r="K94" s="14" t="s">
        <v>68</v>
      </c>
      <c r="L94" s="14" t="s">
        <v>555</v>
      </c>
      <c r="M94" s="15">
        <v>450</v>
      </c>
      <c r="N94" s="15">
        <v>182</v>
      </c>
      <c r="P94" s="14" t="s">
        <v>66</v>
      </c>
      <c r="Q94" s="14">
        <v>0</v>
      </c>
      <c r="R94" s="14">
        <v>0</v>
      </c>
      <c r="S94" s="14">
        <v>1</v>
      </c>
      <c r="T94" s="14">
        <v>1</v>
      </c>
      <c r="U94" s="14">
        <v>4</v>
      </c>
      <c r="V94" s="14">
        <v>1</v>
      </c>
      <c r="W94" s="14">
        <v>13</v>
      </c>
      <c r="X94" s="14">
        <v>7</v>
      </c>
      <c r="Y94" s="14">
        <v>12</v>
      </c>
      <c r="Z94" s="14">
        <v>1</v>
      </c>
      <c r="AA94" s="14">
        <v>1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K94" s="16">
        <f t="shared" si="1"/>
        <v>41</v>
      </c>
    </row>
    <row r="95" spans="1:37" s="14" customFormat="1" ht="112.15" customHeight="1">
      <c r="A95" s="14" t="s">
        <v>55</v>
      </c>
      <c r="B95" s="14" t="s">
        <v>64</v>
      </c>
      <c r="C95" s="14" t="s">
        <v>57</v>
      </c>
      <c r="D95" s="18" t="s">
        <v>98</v>
      </c>
      <c r="E95" s="14" t="s">
        <v>394</v>
      </c>
      <c r="F95" s="14" t="s">
        <v>248</v>
      </c>
      <c r="I95" s="14" t="s">
        <v>326</v>
      </c>
      <c r="J95" s="14" t="s">
        <v>74</v>
      </c>
      <c r="K95" s="14" t="s">
        <v>75</v>
      </c>
      <c r="L95" s="14" t="s">
        <v>555</v>
      </c>
      <c r="M95" s="15">
        <v>450</v>
      </c>
      <c r="N95" s="15">
        <v>182</v>
      </c>
      <c r="P95" s="14" t="s">
        <v>66</v>
      </c>
      <c r="Q95" s="14">
        <v>2</v>
      </c>
      <c r="R95" s="14">
        <v>0</v>
      </c>
      <c r="S95" s="14">
        <v>2</v>
      </c>
      <c r="T95" s="14">
        <v>0</v>
      </c>
      <c r="U95" s="14">
        <v>0</v>
      </c>
      <c r="V95" s="14">
        <v>2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K95" s="16">
        <f t="shared" si="1"/>
        <v>6</v>
      </c>
    </row>
    <row r="96" spans="1:37" s="14" customFormat="1" ht="112.15" customHeight="1">
      <c r="A96" s="14" t="s">
        <v>55</v>
      </c>
      <c r="B96" s="14" t="s">
        <v>64</v>
      </c>
      <c r="C96" s="14" t="s">
        <v>57</v>
      </c>
      <c r="D96" s="18" t="s">
        <v>98</v>
      </c>
      <c r="E96" s="14" t="s">
        <v>395</v>
      </c>
      <c r="F96" s="14" t="s">
        <v>249</v>
      </c>
      <c r="I96" s="14" t="s">
        <v>138</v>
      </c>
      <c r="J96" s="14" t="s">
        <v>468</v>
      </c>
      <c r="K96" s="14" t="s">
        <v>534</v>
      </c>
      <c r="L96" s="14" t="s">
        <v>555</v>
      </c>
      <c r="M96" s="15">
        <v>320</v>
      </c>
      <c r="N96" s="15">
        <v>129</v>
      </c>
      <c r="P96" s="14" t="s">
        <v>66</v>
      </c>
      <c r="Q96" s="14">
        <v>1</v>
      </c>
      <c r="R96" s="14">
        <v>1</v>
      </c>
      <c r="S96" s="14">
        <v>4</v>
      </c>
      <c r="T96" s="14">
        <v>3</v>
      </c>
      <c r="U96" s="14">
        <v>15</v>
      </c>
      <c r="V96" s="14">
        <v>8</v>
      </c>
      <c r="W96" s="14">
        <v>21</v>
      </c>
      <c r="X96" s="14">
        <v>10</v>
      </c>
      <c r="Y96" s="14">
        <v>4</v>
      </c>
      <c r="Z96" s="14">
        <v>3</v>
      </c>
      <c r="AA96" s="14">
        <v>2</v>
      </c>
      <c r="AB96" s="14">
        <v>0</v>
      </c>
      <c r="AC96" s="14">
        <v>3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K96" s="16">
        <f t="shared" si="1"/>
        <v>75</v>
      </c>
    </row>
    <row r="97" spans="1:37" s="14" customFormat="1" ht="112.15" customHeight="1">
      <c r="A97" s="14" t="s">
        <v>55</v>
      </c>
      <c r="B97" s="14" t="s">
        <v>64</v>
      </c>
      <c r="C97" s="14" t="s">
        <v>57</v>
      </c>
      <c r="D97" s="18" t="s">
        <v>98</v>
      </c>
      <c r="E97" s="14" t="s">
        <v>395</v>
      </c>
      <c r="F97" s="14" t="s">
        <v>250</v>
      </c>
      <c r="I97" s="14" t="s">
        <v>138</v>
      </c>
      <c r="J97" s="14" t="s">
        <v>469</v>
      </c>
      <c r="K97" s="14" t="s">
        <v>535</v>
      </c>
      <c r="L97" s="14" t="s">
        <v>555</v>
      </c>
      <c r="M97" s="15">
        <v>320</v>
      </c>
      <c r="N97" s="15">
        <v>129</v>
      </c>
      <c r="P97" s="14" t="s">
        <v>66</v>
      </c>
      <c r="Q97" s="14">
        <v>1</v>
      </c>
      <c r="R97" s="14">
        <v>1</v>
      </c>
      <c r="S97" s="14">
        <v>1</v>
      </c>
      <c r="T97" s="14">
        <v>4</v>
      </c>
      <c r="U97" s="14">
        <v>8</v>
      </c>
      <c r="V97" s="14">
        <v>7</v>
      </c>
      <c r="W97" s="14">
        <v>18</v>
      </c>
      <c r="X97" s="14">
        <v>8</v>
      </c>
      <c r="Y97" s="14">
        <v>0</v>
      </c>
      <c r="Z97" s="14">
        <v>1</v>
      </c>
      <c r="AA97" s="14">
        <v>2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1</v>
      </c>
      <c r="AH97" s="14">
        <v>0</v>
      </c>
      <c r="AI97" s="14">
        <v>0</v>
      </c>
      <c r="AK97" s="16">
        <f t="shared" si="1"/>
        <v>52</v>
      </c>
    </row>
    <row r="98" spans="1:37" s="14" customFormat="1" ht="112.15" customHeight="1">
      <c r="A98" s="14" t="s">
        <v>55</v>
      </c>
      <c r="B98" s="14" t="s">
        <v>64</v>
      </c>
      <c r="C98" s="14" t="s">
        <v>57</v>
      </c>
      <c r="D98" s="18" t="s">
        <v>98</v>
      </c>
      <c r="E98" s="14" t="s">
        <v>396</v>
      </c>
      <c r="F98" s="14" t="s">
        <v>251</v>
      </c>
      <c r="I98" s="14" t="s">
        <v>327</v>
      </c>
      <c r="J98" s="14" t="s">
        <v>470</v>
      </c>
      <c r="K98" s="14" t="s">
        <v>536</v>
      </c>
      <c r="L98" s="14" t="s">
        <v>555</v>
      </c>
      <c r="M98" s="15">
        <v>390</v>
      </c>
      <c r="N98" s="15">
        <v>157</v>
      </c>
      <c r="P98" s="14" t="s">
        <v>66</v>
      </c>
      <c r="Q98" s="14">
        <v>1</v>
      </c>
      <c r="R98" s="14">
        <v>5</v>
      </c>
      <c r="S98" s="14">
        <v>7</v>
      </c>
      <c r="T98" s="14">
        <v>5</v>
      </c>
      <c r="U98" s="14">
        <v>12</v>
      </c>
      <c r="V98" s="14">
        <v>13</v>
      </c>
      <c r="W98" s="14">
        <v>17</v>
      </c>
      <c r="X98" s="14">
        <v>11</v>
      </c>
      <c r="Y98" s="14">
        <v>6</v>
      </c>
      <c r="Z98" s="14">
        <v>5</v>
      </c>
      <c r="AA98" s="14">
        <v>4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K98" s="16">
        <f t="shared" si="1"/>
        <v>86</v>
      </c>
    </row>
    <row r="99" spans="1:37" s="14" customFormat="1" ht="112.15" customHeight="1">
      <c r="A99" s="14" t="s">
        <v>55</v>
      </c>
      <c r="B99" s="14" t="s">
        <v>64</v>
      </c>
      <c r="C99" s="14" t="s">
        <v>57</v>
      </c>
      <c r="D99" s="18" t="s">
        <v>98</v>
      </c>
      <c r="E99" s="14" t="s">
        <v>397</v>
      </c>
      <c r="F99" s="14" t="s">
        <v>252</v>
      </c>
      <c r="I99" s="14" t="s">
        <v>328</v>
      </c>
      <c r="J99" s="14" t="s">
        <v>102</v>
      </c>
      <c r="K99" s="14" t="s">
        <v>103</v>
      </c>
      <c r="L99" s="14" t="s">
        <v>555</v>
      </c>
      <c r="M99" s="15">
        <v>450</v>
      </c>
      <c r="N99" s="15">
        <v>188</v>
      </c>
      <c r="P99" s="14" t="s">
        <v>66</v>
      </c>
      <c r="Q99" s="14">
        <v>1</v>
      </c>
      <c r="R99" s="14">
        <v>1</v>
      </c>
      <c r="S99" s="14">
        <v>1</v>
      </c>
      <c r="T99" s="14">
        <v>1</v>
      </c>
      <c r="U99" s="14">
        <v>2</v>
      </c>
      <c r="V99" s="14">
        <v>8</v>
      </c>
      <c r="W99" s="14">
        <v>9</v>
      </c>
      <c r="X99" s="14">
        <v>7</v>
      </c>
      <c r="Y99" s="14">
        <v>4</v>
      </c>
      <c r="Z99" s="14">
        <v>0</v>
      </c>
      <c r="AA99" s="14">
        <v>1</v>
      </c>
      <c r="AB99" s="14">
        <v>2</v>
      </c>
      <c r="AC99" s="14">
        <v>0</v>
      </c>
      <c r="AD99" s="14">
        <v>1</v>
      </c>
      <c r="AE99" s="14">
        <v>1</v>
      </c>
      <c r="AF99" s="14">
        <v>0</v>
      </c>
      <c r="AG99" s="14">
        <v>1</v>
      </c>
      <c r="AH99" s="14">
        <v>0</v>
      </c>
      <c r="AI99" s="14">
        <v>0</v>
      </c>
      <c r="AK99" s="16">
        <f t="shared" si="1"/>
        <v>40</v>
      </c>
    </row>
    <row r="100" spans="1:37" s="14" customFormat="1" ht="112.15" customHeight="1">
      <c r="A100" s="14" t="s">
        <v>55</v>
      </c>
      <c r="B100" s="14" t="s">
        <v>64</v>
      </c>
      <c r="C100" s="14" t="s">
        <v>57</v>
      </c>
      <c r="D100" s="18" t="s">
        <v>98</v>
      </c>
      <c r="E100" s="14" t="s">
        <v>398</v>
      </c>
      <c r="F100" s="14" t="s">
        <v>253</v>
      </c>
      <c r="I100" s="14" t="s">
        <v>329</v>
      </c>
      <c r="J100" s="14" t="s">
        <v>471</v>
      </c>
      <c r="K100" s="14" t="s">
        <v>537</v>
      </c>
      <c r="L100" s="14" t="s">
        <v>555</v>
      </c>
      <c r="M100" s="15">
        <v>450</v>
      </c>
      <c r="N100" s="15">
        <v>188</v>
      </c>
      <c r="P100" s="14" t="s">
        <v>66</v>
      </c>
      <c r="Q100" s="14">
        <v>1</v>
      </c>
      <c r="R100" s="14">
        <v>1</v>
      </c>
      <c r="S100" s="14">
        <v>2</v>
      </c>
      <c r="T100" s="14">
        <v>2</v>
      </c>
      <c r="U100" s="14">
        <v>1</v>
      </c>
      <c r="V100" s="14">
        <v>3</v>
      </c>
      <c r="W100" s="14">
        <v>5</v>
      </c>
      <c r="X100" s="14">
        <v>1</v>
      </c>
      <c r="Y100" s="14">
        <v>3</v>
      </c>
      <c r="Z100" s="14">
        <v>0</v>
      </c>
      <c r="AA100" s="14">
        <v>0</v>
      </c>
      <c r="AB100" s="14">
        <v>3</v>
      </c>
      <c r="AC100" s="14">
        <v>3</v>
      </c>
      <c r="AD100" s="14">
        <v>1</v>
      </c>
      <c r="AE100" s="14">
        <v>1</v>
      </c>
      <c r="AF100" s="14">
        <v>0</v>
      </c>
      <c r="AG100" s="14">
        <v>0</v>
      </c>
      <c r="AH100" s="14">
        <v>0</v>
      </c>
      <c r="AI100" s="14">
        <v>0</v>
      </c>
      <c r="AK100" s="16">
        <f t="shared" si="1"/>
        <v>27</v>
      </c>
    </row>
    <row r="101" spans="1:37" s="14" customFormat="1" ht="112.15" customHeight="1">
      <c r="A101" s="14" t="s">
        <v>55</v>
      </c>
      <c r="B101" s="14" t="s">
        <v>64</v>
      </c>
      <c r="C101" s="14" t="s">
        <v>57</v>
      </c>
      <c r="D101" s="18" t="s">
        <v>98</v>
      </c>
      <c r="E101" s="14" t="s">
        <v>398</v>
      </c>
      <c r="F101" s="14" t="s">
        <v>254</v>
      </c>
      <c r="I101" s="14" t="s">
        <v>329</v>
      </c>
      <c r="J101" s="14" t="s">
        <v>74</v>
      </c>
      <c r="K101" s="14" t="s">
        <v>75</v>
      </c>
      <c r="L101" s="14" t="s">
        <v>555</v>
      </c>
      <c r="M101" s="15">
        <v>450</v>
      </c>
      <c r="N101" s="15">
        <v>188</v>
      </c>
      <c r="P101" s="14" t="s">
        <v>66</v>
      </c>
      <c r="Q101" s="14">
        <v>0</v>
      </c>
      <c r="R101" s="14">
        <v>0</v>
      </c>
      <c r="S101" s="14">
        <v>0</v>
      </c>
      <c r="T101" s="14">
        <v>0</v>
      </c>
      <c r="U101" s="14">
        <v>1</v>
      </c>
      <c r="V101" s="14">
        <v>1</v>
      </c>
      <c r="W101" s="14">
        <v>2</v>
      </c>
      <c r="X101" s="14">
        <v>2</v>
      </c>
      <c r="Y101" s="14">
        <v>2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K101" s="16">
        <f t="shared" si="1"/>
        <v>8</v>
      </c>
    </row>
    <row r="102" spans="1:37" s="14" customFormat="1" ht="112.15" customHeight="1">
      <c r="A102" s="14" t="s">
        <v>55</v>
      </c>
      <c r="B102" s="14" t="s">
        <v>64</v>
      </c>
      <c r="C102" s="14" t="s">
        <v>57</v>
      </c>
      <c r="D102" s="18" t="s">
        <v>98</v>
      </c>
      <c r="E102" s="14" t="s">
        <v>399</v>
      </c>
      <c r="F102" s="14" t="s">
        <v>255</v>
      </c>
      <c r="I102" s="14" t="s">
        <v>330</v>
      </c>
      <c r="J102" s="14" t="s">
        <v>472</v>
      </c>
      <c r="K102" s="14" t="s">
        <v>538</v>
      </c>
      <c r="L102" s="14" t="s">
        <v>555</v>
      </c>
      <c r="M102" s="15">
        <v>390</v>
      </c>
      <c r="N102" s="15">
        <v>163</v>
      </c>
      <c r="P102" s="14" t="s">
        <v>66</v>
      </c>
      <c r="Q102" s="14">
        <v>0</v>
      </c>
      <c r="R102" s="14">
        <v>1</v>
      </c>
      <c r="S102" s="14">
        <v>2</v>
      </c>
      <c r="T102" s="14">
        <v>0</v>
      </c>
      <c r="U102" s="14">
        <v>4</v>
      </c>
      <c r="V102" s="14">
        <v>13</v>
      </c>
      <c r="W102" s="14">
        <v>9</v>
      </c>
      <c r="X102" s="14">
        <v>3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K102" s="16">
        <f t="shared" si="1"/>
        <v>32</v>
      </c>
    </row>
    <row r="103" spans="1:37" s="14" customFormat="1" ht="112.15" customHeight="1">
      <c r="A103" s="14" t="s">
        <v>55</v>
      </c>
      <c r="B103" s="14" t="s">
        <v>64</v>
      </c>
      <c r="C103" s="14" t="s">
        <v>57</v>
      </c>
      <c r="D103" s="18" t="s">
        <v>98</v>
      </c>
      <c r="E103" s="14" t="s">
        <v>399</v>
      </c>
      <c r="F103" s="14" t="s">
        <v>256</v>
      </c>
      <c r="I103" s="14" t="s">
        <v>330</v>
      </c>
      <c r="J103" s="14" t="s">
        <v>473</v>
      </c>
      <c r="K103" s="14" t="s">
        <v>539</v>
      </c>
      <c r="L103" s="14" t="s">
        <v>555</v>
      </c>
      <c r="M103" s="15">
        <v>390</v>
      </c>
      <c r="N103" s="15">
        <v>163</v>
      </c>
      <c r="P103" s="14" t="s">
        <v>66</v>
      </c>
      <c r="Q103" s="14">
        <v>2</v>
      </c>
      <c r="R103" s="14">
        <v>4</v>
      </c>
      <c r="S103" s="14">
        <v>5</v>
      </c>
      <c r="T103" s="14">
        <v>4</v>
      </c>
      <c r="U103" s="14">
        <v>11</v>
      </c>
      <c r="V103" s="14">
        <v>7</v>
      </c>
      <c r="W103" s="14">
        <v>7</v>
      </c>
      <c r="X103" s="14">
        <v>3</v>
      </c>
      <c r="Y103" s="14">
        <v>1</v>
      </c>
      <c r="Z103" s="14">
        <v>1</v>
      </c>
      <c r="AA103" s="14">
        <v>0</v>
      </c>
      <c r="AB103" s="14">
        <v>0</v>
      </c>
      <c r="AC103" s="14">
        <v>0</v>
      </c>
      <c r="AD103" s="14">
        <v>0</v>
      </c>
      <c r="AE103" s="14">
        <v>1</v>
      </c>
      <c r="AF103" s="14">
        <v>0</v>
      </c>
      <c r="AG103" s="14">
        <v>1</v>
      </c>
      <c r="AH103" s="14">
        <v>0</v>
      </c>
      <c r="AI103" s="14">
        <v>0</v>
      </c>
      <c r="AK103" s="16">
        <f t="shared" si="1"/>
        <v>47</v>
      </c>
    </row>
    <row r="104" spans="1:37" s="14" customFormat="1" ht="112.15" customHeight="1">
      <c r="A104" s="14" t="s">
        <v>55</v>
      </c>
      <c r="B104" s="14" t="s">
        <v>64</v>
      </c>
      <c r="C104" s="14" t="s">
        <v>57</v>
      </c>
      <c r="D104" s="18" t="s">
        <v>98</v>
      </c>
      <c r="E104" s="14" t="s">
        <v>399</v>
      </c>
      <c r="F104" s="14" t="s">
        <v>257</v>
      </c>
      <c r="I104" s="14" t="s">
        <v>330</v>
      </c>
      <c r="J104" s="14" t="s">
        <v>474</v>
      </c>
      <c r="K104" s="14" t="s">
        <v>540</v>
      </c>
      <c r="L104" s="14" t="s">
        <v>555</v>
      </c>
      <c r="M104" s="15">
        <v>390</v>
      </c>
      <c r="N104" s="15">
        <v>163</v>
      </c>
      <c r="P104" s="14" t="s">
        <v>66</v>
      </c>
      <c r="Q104" s="14">
        <v>0</v>
      </c>
      <c r="R104" s="14">
        <v>0</v>
      </c>
      <c r="S104" s="14">
        <v>1</v>
      </c>
      <c r="T104" s="14">
        <v>0</v>
      </c>
      <c r="U104" s="14">
        <v>7</v>
      </c>
      <c r="V104" s="14">
        <v>3</v>
      </c>
      <c r="W104" s="14">
        <v>1</v>
      </c>
      <c r="X104" s="14">
        <v>3</v>
      </c>
      <c r="Y104" s="14">
        <v>0</v>
      </c>
      <c r="Z104" s="14">
        <v>1</v>
      </c>
      <c r="AA104" s="14">
        <v>0</v>
      </c>
      <c r="AB104" s="14">
        <v>1</v>
      </c>
      <c r="AC104" s="14">
        <v>1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K104" s="16">
        <f t="shared" si="1"/>
        <v>18</v>
      </c>
    </row>
    <row r="105" spans="1:37" s="14" customFormat="1" ht="112.15" customHeight="1">
      <c r="A105" s="14" t="s">
        <v>55</v>
      </c>
      <c r="B105" s="14" t="s">
        <v>64</v>
      </c>
      <c r="C105" s="14" t="s">
        <v>57</v>
      </c>
      <c r="D105" s="18" t="s">
        <v>98</v>
      </c>
      <c r="E105" s="14" t="s">
        <v>400</v>
      </c>
      <c r="F105" s="14" t="s">
        <v>258</v>
      </c>
      <c r="I105" s="14" t="s">
        <v>331</v>
      </c>
      <c r="J105" s="14" t="s">
        <v>475</v>
      </c>
      <c r="K105" s="14" t="s">
        <v>541</v>
      </c>
      <c r="L105" s="14" t="s">
        <v>555</v>
      </c>
      <c r="M105" s="15">
        <v>390</v>
      </c>
      <c r="N105" s="15">
        <v>163</v>
      </c>
      <c r="P105" s="14" t="s">
        <v>66</v>
      </c>
      <c r="Q105" s="14">
        <v>0</v>
      </c>
      <c r="R105" s="14">
        <v>3</v>
      </c>
      <c r="S105" s="14">
        <v>7</v>
      </c>
      <c r="T105" s="14">
        <v>18</v>
      </c>
      <c r="U105" s="14">
        <v>6</v>
      </c>
      <c r="V105" s="14">
        <v>3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K105" s="16">
        <f t="shared" si="1"/>
        <v>37</v>
      </c>
    </row>
    <row r="106" spans="1:37" s="14" customFormat="1" ht="112.15" customHeight="1">
      <c r="A106" s="14" t="s">
        <v>55</v>
      </c>
      <c r="B106" s="14" t="s">
        <v>64</v>
      </c>
      <c r="C106" s="14" t="s">
        <v>57</v>
      </c>
      <c r="D106" s="18" t="s">
        <v>98</v>
      </c>
      <c r="E106" s="14" t="s">
        <v>401</v>
      </c>
      <c r="F106" s="14" t="s">
        <v>259</v>
      </c>
      <c r="I106" s="14" t="s">
        <v>332</v>
      </c>
      <c r="J106" s="14" t="s">
        <v>476</v>
      </c>
      <c r="K106" s="14" t="s">
        <v>542</v>
      </c>
      <c r="L106" s="14" t="s">
        <v>555</v>
      </c>
      <c r="M106" s="15">
        <v>440</v>
      </c>
      <c r="N106" s="15">
        <v>177</v>
      </c>
      <c r="P106" s="14" t="s">
        <v>66</v>
      </c>
      <c r="Q106" s="14">
        <v>1</v>
      </c>
      <c r="R106" s="14">
        <v>2</v>
      </c>
      <c r="S106" s="14">
        <v>2</v>
      </c>
      <c r="T106" s="14">
        <v>4</v>
      </c>
      <c r="U106" s="14">
        <v>2</v>
      </c>
      <c r="V106" s="14">
        <v>6</v>
      </c>
      <c r="W106" s="14">
        <v>6</v>
      </c>
      <c r="X106" s="14">
        <v>7</v>
      </c>
      <c r="Y106" s="14">
        <v>6</v>
      </c>
      <c r="Z106" s="14">
        <v>1</v>
      </c>
      <c r="AA106" s="14">
        <v>1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K106" s="16">
        <f t="shared" si="1"/>
        <v>38</v>
      </c>
    </row>
    <row r="107" spans="1:37" s="14" customFormat="1" ht="112.15" customHeight="1">
      <c r="A107" s="14" t="s">
        <v>55</v>
      </c>
      <c r="B107" s="14" t="s">
        <v>64</v>
      </c>
      <c r="C107" s="14" t="s">
        <v>57</v>
      </c>
      <c r="D107" s="18" t="s">
        <v>98</v>
      </c>
      <c r="E107" s="14" t="s">
        <v>402</v>
      </c>
      <c r="F107" s="14" t="s">
        <v>260</v>
      </c>
      <c r="I107" s="14" t="s">
        <v>333</v>
      </c>
      <c r="J107" s="14" t="s">
        <v>74</v>
      </c>
      <c r="K107" s="14" t="s">
        <v>75</v>
      </c>
      <c r="L107" s="14" t="s">
        <v>555</v>
      </c>
      <c r="M107" s="15">
        <v>490</v>
      </c>
      <c r="N107" s="15">
        <v>204</v>
      </c>
      <c r="P107" s="14" t="s">
        <v>66</v>
      </c>
      <c r="Q107" s="14">
        <v>0</v>
      </c>
      <c r="R107" s="14">
        <v>0</v>
      </c>
      <c r="S107" s="14">
        <v>1</v>
      </c>
      <c r="T107" s="14">
        <v>2</v>
      </c>
      <c r="U107" s="14">
        <v>1</v>
      </c>
      <c r="V107" s="14">
        <v>0</v>
      </c>
      <c r="W107" s="14">
        <v>0</v>
      </c>
      <c r="X107" s="14">
        <v>1</v>
      </c>
      <c r="Y107" s="14">
        <v>0</v>
      </c>
      <c r="Z107" s="14">
        <v>1</v>
      </c>
      <c r="AA107" s="14">
        <v>0</v>
      </c>
      <c r="AB107" s="14">
        <v>2</v>
      </c>
      <c r="AC107" s="14">
        <v>0</v>
      </c>
      <c r="AD107" s="14">
        <v>1</v>
      </c>
      <c r="AE107" s="14">
        <v>1</v>
      </c>
      <c r="AF107" s="14">
        <v>0</v>
      </c>
      <c r="AG107" s="14">
        <v>0</v>
      </c>
      <c r="AH107" s="14">
        <v>0</v>
      </c>
      <c r="AI107" s="14">
        <v>0</v>
      </c>
      <c r="AK107" s="16">
        <f t="shared" si="1"/>
        <v>10</v>
      </c>
    </row>
    <row r="108" spans="1:37" s="14" customFormat="1" ht="112.15" customHeight="1">
      <c r="A108" s="14" t="s">
        <v>55</v>
      </c>
      <c r="B108" s="14" t="s">
        <v>64</v>
      </c>
      <c r="C108" s="14" t="s">
        <v>57</v>
      </c>
      <c r="D108" s="18" t="s">
        <v>98</v>
      </c>
      <c r="E108" s="14" t="s">
        <v>403</v>
      </c>
      <c r="F108" s="14" t="s">
        <v>261</v>
      </c>
      <c r="I108" s="14" t="s">
        <v>334</v>
      </c>
      <c r="J108" s="14" t="s">
        <v>477</v>
      </c>
      <c r="K108" s="14" t="s">
        <v>543</v>
      </c>
      <c r="L108" s="14" t="s">
        <v>555</v>
      </c>
      <c r="M108" s="15">
        <v>440</v>
      </c>
      <c r="N108" s="15">
        <v>177</v>
      </c>
      <c r="P108" s="14" t="s">
        <v>66</v>
      </c>
      <c r="Q108" s="14">
        <v>0</v>
      </c>
      <c r="R108" s="14">
        <v>0</v>
      </c>
      <c r="S108" s="14">
        <v>3</v>
      </c>
      <c r="T108" s="14">
        <v>3</v>
      </c>
      <c r="U108" s="14">
        <v>0</v>
      </c>
      <c r="V108" s="14">
        <v>0</v>
      </c>
      <c r="W108" s="14">
        <v>0</v>
      </c>
      <c r="X108" s="14">
        <v>0</v>
      </c>
      <c r="AF108" s="14">
        <v>0</v>
      </c>
      <c r="AG108" s="14">
        <v>0</v>
      </c>
      <c r="AH108" s="14">
        <v>0</v>
      </c>
      <c r="AI108" s="14">
        <v>0</v>
      </c>
      <c r="AK108" s="16">
        <f t="shared" si="1"/>
        <v>6</v>
      </c>
    </row>
    <row r="109" spans="1:37" s="14" customFormat="1" ht="112.15" customHeight="1">
      <c r="A109" s="14" t="s">
        <v>55</v>
      </c>
      <c r="B109" s="14" t="s">
        <v>64</v>
      </c>
      <c r="C109" s="14" t="s">
        <v>57</v>
      </c>
      <c r="D109" s="18" t="s">
        <v>98</v>
      </c>
      <c r="E109" s="14" t="s">
        <v>403</v>
      </c>
      <c r="F109" s="14" t="s">
        <v>262</v>
      </c>
      <c r="I109" s="14" t="s">
        <v>334</v>
      </c>
      <c r="J109" s="14" t="s">
        <v>478</v>
      </c>
      <c r="K109" s="14" t="s">
        <v>544</v>
      </c>
      <c r="L109" s="14" t="s">
        <v>555</v>
      </c>
      <c r="M109" s="15">
        <v>440</v>
      </c>
      <c r="N109" s="15">
        <v>177</v>
      </c>
      <c r="P109" s="14" t="s">
        <v>66</v>
      </c>
      <c r="Q109" s="14">
        <v>1</v>
      </c>
      <c r="R109" s="14">
        <v>0</v>
      </c>
      <c r="S109" s="14">
        <v>3</v>
      </c>
      <c r="T109" s="14">
        <v>6</v>
      </c>
      <c r="U109" s="14">
        <v>5</v>
      </c>
      <c r="V109" s="14">
        <v>0</v>
      </c>
      <c r="W109" s="14">
        <v>7</v>
      </c>
      <c r="X109" s="14">
        <v>4</v>
      </c>
      <c r="Y109" s="14">
        <v>6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K109" s="16">
        <f t="shared" si="1"/>
        <v>32</v>
      </c>
    </row>
    <row r="110" spans="1:37" s="14" customFormat="1" ht="112.15" customHeight="1">
      <c r="A110" s="14" t="s">
        <v>55</v>
      </c>
      <c r="B110" s="14" t="s">
        <v>64</v>
      </c>
      <c r="C110" s="14" t="s">
        <v>57</v>
      </c>
      <c r="D110" s="18" t="s">
        <v>98</v>
      </c>
      <c r="E110" s="14" t="s">
        <v>403</v>
      </c>
      <c r="F110" s="14" t="s">
        <v>263</v>
      </c>
      <c r="I110" s="14" t="s">
        <v>334</v>
      </c>
      <c r="J110" s="14" t="s">
        <v>479</v>
      </c>
      <c r="K110" s="14" t="s">
        <v>545</v>
      </c>
      <c r="L110" s="14" t="s">
        <v>555</v>
      </c>
      <c r="M110" s="15">
        <v>440</v>
      </c>
      <c r="N110" s="15">
        <v>177</v>
      </c>
      <c r="P110" s="14" t="s">
        <v>66</v>
      </c>
      <c r="Q110" s="14">
        <v>1</v>
      </c>
      <c r="R110" s="14">
        <v>0</v>
      </c>
      <c r="S110" s="14">
        <v>3</v>
      </c>
      <c r="T110" s="14">
        <v>5</v>
      </c>
      <c r="U110" s="14">
        <v>11</v>
      </c>
      <c r="V110" s="14">
        <v>10</v>
      </c>
      <c r="W110" s="14">
        <v>7</v>
      </c>
      <c r="X110" s="14">
        <v>3</v>
      </c>
      <c r="Y110" s="14">
        <v>8</v>
      </c>
      <c r="Z110" s="14">
        <v>1</v>
      </c>
      <c r="AA110" s="14">
        <v>5</v>
      </c>
      <c r="AB110" s="14">
        <v>1</v>
      </c>
      <c r="AC110" s="14">
        <v>1</v>
      </c>
      <c r="AD110" s="14">
        <v>0</v>
      </c>
      <c r="AE110" s="14">
        <v>1</v>
      </c>
      <c r="AF110" s="14">
        <v>0</v>
      </c>
      <c r="AG110" s="14">
        <v>0</v>
      </c>
      <c r="AH110" s="14">
        <v>0</v>
      </c>
      <c r="AI110" s="14">
        <v>0</v>
      </c>
      <c r="AK110" s="16">
        <f t="shared" si="1"/>
        <v>57</v>
      </c>
    </row>
    <row r="111" spans="1:37" s="14" customFormat="1" ht="112.15" customHeight="1">
      <c r="A111" s="14" t="s">
        <v>55</v>
      </c>
      <c r="B111" s="14" t="s">
        <v>64</v>
      </c>
      <c r="C111" s="14" t="s">
        <v>57</v>
      </c>
      <c r="D111" s="18" t="s">
        <v>98</v>
      </c>
      <c r="E111" s="14" t="s">
        <v>403</v>
      </c>
      <c r="F111" s="14" t="s">
        <v>264</v>
      </c>
      <c r="I111" s="14" t="s">
        <v>334</v>
      </c>
      <c r="J111" s="14" t="s">
        <v>480</v>
      </c>
      <c r="K111" s="14" t="s">
        <v>546</v>
      </c>
      <c r="L111" s="14" t="s">
        <v>555</v>
      </c>
      <c r="M111" s="15">
        <v>440</v>
      </c>
      <c r="N111" s="15">
        <v>177</v>
      </c>
      <c r="P111" s="14" t="s">
        <v>66</v>
      </c>
      <c r="Q111" s="14">
        <v>1</v>
      </c>
      <c r="R111" s="14">
        <v>0</v>
      </c>
      <c r="S111" s="14">
        <v>6</v>
      </c>
      <c r="T111" s="14">
        <v>8</v>
      </c>
      <c r="U111" s="14">
        <v>17</v>
      </c>
      <c r="V111" s="14">
        <v>13</v>
      </c>
      <c r="W111" s="14">
        <v>17</v>
      </c>
      <c r="X111" s="14">
        <v>5</v>
      </c>
      <c r="Y111" s="14">
        <v>3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K111" s="16">
        <f t="shared" si="1"/>
        <v>70</v>
      </c>
    </row>
    <row r="112" spans="1:37" s="14" customFormat="1" ht="112.15" customHeight="1">
      <c r="A112" s="14" t="s">
        <v>55</v>
      </c>
      <c r="B112" s="14" t="s">
        <v>64</v>
      </c>
      <c r="C112" s="14" t="s">
        <v>57</v>
      </c>
      <c r="D112" s="18" t="s">
        <v>98</v>
      </c>
      <c r="E112" s="14" t="s">
        <v>403</v>
      </c>
      <c r="F112" s="14" t="s">
        <v>265</v>
      </c>
      <c r="I112" s="14" t="s">
        <v>334</v>
      </c>
      <c r="J112" s="14" t="s">
        <v>481</v>
      </c>
      <c r="K112" s="14" t="s">
        <v>547</v>
      </c>
      <c r="L112" s="14" t="s">
        <v>555</v>
      </c>
      <c r="M112" s="15">
        <v>440</v>
      </c>
      <c r="N112" s="15">
        <v>177</v>
      </c>
      <c r="P112" s="14" t="s">
        <v>66</v>
      </c>
      <c r="Q112" s="14">
        <v>1</v>
      </c>
      <c r="R112" s="14">
        <v>0</v>
      </c>
      <c r="S112" s="14">
        <v>3</v>
      </c>
      <c r="T112" s="14">
        <v>2</v>
      </c>
      <c r="U112" s="14">
        <v>4</v>
      </c>
      <c r="V112" s="14">
        <v>3</v>
      </c>
      <c r="W112" s="14">
        <v>15</v>
      </c>
      <c r="X112" s="14">
        <v>5</v>
      </c>
      <c r="Y112" s="14">
        <v>8</v>
      </c>
      <c r="Z112" s="14">
        <v>3</v>
      </c>
      <c r="AA112" s="14">
        <v>0</v>
      </c>
      <c r="AB112" s="14">
        <v>0</v>
      </c>
      <c r="AC112" s="14">
        <v>2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K112" s="16">
        <f t="shared" si="1"/>
        <v>46</v>
      </c>
    </row>
    <row r="113" spans="1:37" s="14" customFormat="1" ht="112.15" customHeight="1">
      <c r="A113" s="14" t="s">
        <v>55</v>
      </c>
      <c r="B113" s="14" t="s">
        <v>64</v>
      </c>
      <c r="C113" s="14" t="s">
        <v>57</v>
      </c>
      <c r="D113" s="18" t="s">
        <v>98</v>
      </c>
      <c r="E113" s="14" t="s">
        <v>403</v>
      </c>
      <c r="F113" s="14" t="s">
        <v>266</v>
      </c>
      <c r="I113" s="14" t="s">
        <v>334</v>
      </c>
      <c r="J113" s="14" t="s">
        <v>482</v>
      </c>
      <c r="K113" s="14" t="s">
        <v>548</v>
      </c>
      <c r="L113" s="14" t="s">
        <v>555</v>
      </c>
      <c r="M113" s="15">
        <v>440</v>
      </c>
      <c r="N113" s="15">
        <v>177</v>
      </c>
      <c r="P113" s="14" t="s">
        <v>66</v>
      </c>
      <c r="Q113" s="14">
        <v>0</v>
      </c>
      <c r="R113" s="14">
        <v>0</v>
      </c>
      <c r="S113" s="14">
        <v>2</v>
      </c>
      <c r="T113" s="14">
        <v>3</v>
      </c>
      <c r="U113" s="14">
        <v>0</v>
      </c>
      <c r="V113" s="14">
        <v>3</v>
      </c>
      <c r="W113" s="14">
        <v>2</v>
      </c>
      <c r="X113" s="14">
        <v>3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K113" s="16">
        <f t="shared" si="1"/>
        <v>13</v>
      </c>
    </row>
    <row r="114" spans="1:37" s="14" customFormat="1" ht="112.15" customHeight="1">
      <c r="A114" s="14" t="s">
        <v>55</v>
      </c>
      <c r="B114" s="14" t="s">
        <v>64</v>
      </c>
      <c r="C114" s="14" t="s">
        <v>57</v>
      </c>
      <c r="D114" s="18" t="s">
        <v>98</v>
      </c>
      <c r="E114" s="14" t="s">
        <v>403</v>
      </c>
      <c r="F114" s="14" t="s">
        <v>267</v>
      </c>
      <c r="I114" s="14" t="s">
        <v>334</v>
      </c>
      <c r="J114" s="14" t="s">
        <v>483</v>
      </c>
      <c r="K114" s="14" t="s">
        <v>549</v>
      </c>
      <c r="L114" s="14" t="s">
        <v>555</v>
      </c>
      <c r="M114" s="15">
        <v>440</v>
      </c>
      <c r="N114" s="15">
        <v>177</v>
      </c>
      <c r="P114" s="14" t="s">
        <v>66</v>
      </c>
      <c r="Q114" s="14">
        <v>4</v>
      </c>
      <c r="R114" s="14">
        <v>5</v>
      </c>
      <c r="S114" s="14">
        <v>2</v>
      </c>
      <c r="T114" s="14">
        <v>2</v>
      </c>
      <c r="U114" s="14">
        <v>0</v>
      </c>
      <c r="V114" s="14">
        <v>0</v>
      </c>
      <c r="W114" s="14">
        <v>0</v>
      </c>
      <c r="X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K114" s="16">
        <f t="shared" si="1"/>
        <v>13</v>
      </c>
    </row>
    <row r="115" spans="1:37" s="14" customFormat="1" ht="112.15" customHeight="1">
      <c r="A115" s="14" t="s">
        <v>55</v>
      </c>
      <c r="B115" s="14" t="s">
        <v>64</v>
      </c>
      <c r="C115" s="14" t="s">
        <v>57</v>
      </c>
      <c r="D115" s="18" t="s">
        <v>98</v>
      </c>
      <c r="E115" s="14" t="s">
        <v>403</v>
      </c>
      <c r="F115" s="14" t="s">
        <v>268</v>
      </c>
      <c r="I115" s="14" t="s">
        <v>334</v>
      </c>
      <c r="J115" s="14" t="s">
        <v>67</v>
      </c>
      <c r="K115" s="14" t="s">
        <v>68</v>
      </c>
      <c r="L115" s="14" t="s">
        <v>555</v>
      </c>
      <c r="M115" s="15">
        <v>470</v>
      </c>
      <c r="N115" s="15">
        <v>190</v>
      </c>
      <c r="P115" s="14" t="s">
        <v>66</v>
      </c>
      <c r="Q115" s="14">
        <v>2</v>
      </c>
      <c r="R115" s="14">
        <v>1</v>
      </c>
      <c r="S115" s="14">
        <v>9</v>
      </c>
      <c r="T115" s="14">
        <v>12</v>
      </c>
      <c r="U115" s="14">
        <v>7</v>
      </c>
      <c r="V115" s="14">
        <v>0</v>
      </c>
      <c r="W115" s="14">
        <v>0</v>
      </c>
      <c r="X115" s="14">
        <v>0</v>
      </c>
      <c r="AH115" s="14">
        <v>0</v>
      </c>
      <c r="AI115" s="14">
        <v>0</v>
      </c>
      <c r="AK115" s="16">
        <f t="shared" si="1"/>
        <v>31</v>
      </c>
    </row>
    <row r="116" spans="1:37" s="14" customFormat="1" ht="112.15" customHeight="1">
      <c r="A116" s="14" t="s">
        <v>55</v>
      </c>
      <c r="B116" s="14" t="s">
        <v>64</v>
      </c>
      <c r="C116" s="14" t="s">
        <v>57</v>
      </c>
      <c r="D116" s="18" t="s">
        <v>98</v>
      </c>
      <c r="E116" s="14" t="s">
        <v>403</v>
      </c>
      <c r="F116" s="14" t="s">
        <v>269</v>
      </c>
      <c r="I116" s="14" t="s">
        <v>334</v>
      </c>
      <c r="J116" s="14" t="s">
        <v>74</v>
      </c>
      <c r="K116" s="14" t="s">
        <v>75</v>
      </c>
      <c r="L116" s="14" t="s">
        <v>555</v>
      </c>
      <c r="M116" s="15">
        <v>470</v>
      </c>
      <c r="N116" s="15">
        <v>190</v>
      </c>
      <c r="P116" s="14" t="s">
        <v>66</v>
      </c>
      <c r="Q116" s="14">
        <v>2</v>
      </c>
      <c r="R116" s="14">
        <v>4</v>
      </c>
      <c r="S116" s="14">
        <v>11</v>
      </c>
      <c r="T116" s="14">
        <v>4</v>
      </c>
      <c r="U116" s="14">
        <v>7</v>
      </c>
      <c r="V116" s="14">
        <v>6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K116" s="16">
        <f t="shared" si="1"/>
        <v>34</v>
      </c>
    </row>
    <row r="117" spans="1:37" s="14" customFormat="1" ht="112.15" customHeight="1">
      <c r="A117" s="14" t="s">
        <v>55</v>
      </c>
      <c r="B117" s="14" t="s">
        <v>64</v>
      </c>
      <c r="C117" s="14" t="s">
        <v>57</v>
      </c>
      <c r="D117" s="18" t="s">
        <v>98</v>
      </c>
      <c r="E117" s="14" t="s">
        <v>139</v>
      </c>
      <c r="F117" s="14" t="s">
        <v>140</v>
      </c>
      <c r="I117" s="14" t="s">
        <v>141</v>
      </c>
      <c r="J117" s="14" t="s">
        <v>74</v>
      </c>
      <c r="K117" s="14" t="s">
        <v>75</v>
      </c>
      <c r="L117" s="14" t="s">
        <v>555</v>
      </c>
      <c r="M117" s="15">
        <v>490</v>
      </c>
      <c r="N117" s="15">
        <v>198</v>
      </c>
      <c r="P117" s="14" t="s">
        <v>66</v>
      </c>
      <c r="Q117" s="14">
        <v>1</v>
      </c>
      <c r="R117" s="14">
        <v>3</v>
      </c>
      <c r="S117" s="14">
        <v>4</v>
      </c>
      <c r="T117" s="14">
        <v>7</v>
      </c>
      <c r="U117" s="14">
        <v>10</v>
      </c>
      <c r="V117" s="14">
        <v>9</v>
      </c>
      <c r="W117" s="14">
        <v>9</v>
      </c>
      <c r="X117" s="14">
        <v>0</v>
      </c>
      <c r="Y117" s="14">
        <v>8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K117" s="16">
        <f t="shared" si="1"/>
        <v>51</v>
      </c>
    </row>
    <row r="118" spans="1:37" s="14" customFormat="1" ht="112.15" customHeight="1">
      <c r="A118" s="14" t="s">
        <v>55</v>
      </c>
      <c r="B118" s="14" t="s">
        <v>64</v>
      </c>
      <c r="C118" s="14" t="s">
        <v>57</v>
      </c>
      <c r="D118" s="18" t="s">
        <v>98</v>
      </c>
      <c r="E118" s="14" t="s">
        <v>142</v>
      </c>
      <c r="F118" s="14" t="s">
        <v>143</v>
      </c>
      <c r="I118" s="14" t="s">
        <v>144</v>
      </c>
      <c r="J118" s="14" t="s">
        <v>74</v>
      </c>
      <c r="K118" s="14" t="s">
        <v>75</v>
      </c>
      <c r="L118" s="14" t="s">
        <v>555</v>
      </c>
      <c r="M118" s="15">
        <v>560</v>
      </c>
      <c r="N118" s="15">
        <v>225</v>
      </c>
      <c r="P118" s="14" t="s">
        <v>66</v>
      </c>
      <c r="Q118" s="14">
        <v>0</v>
      </c>
      <c r="R118" s="14">
        <v>0</v>
      </c>
      <c r="S118" s="14">
        <v>4</v>
      </c>
      <c r="T118" s="14">
        <v>3</v>
      </c>
      <c r="U118" s="14">
        <v>6</v>
      </c>
      <c r="V118" s="14">
        <v>12</v>
      </c>
      <c r="W118" s="14">
        <v>5</v>
      </c>
      <c r="X118" s="14">
        <v>6</v>
      </c>
      <c r="Y118" s="14">
        <v>6</v>
      </c>
      <c r="Z118" s="14">
        <v>7</v>
      </c>
      <c r="AA118" s="14">
        <v>5</v>
      </c>
      <c r="AB118" s="14">
        <v>6</v>
      </c>
      <c r="AC118" s="14">
        <v>2</v>
      </c>
      <c r="AD118" s="14">
        <v>1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K118" s="16">
        <f t="shared" si="1"/>
        <v>63</v>
      </c>
    </row>
    <row r="119" spans="1:37" s="14" customFormat="1" ht="112.15" customHeight="1">
      <c r="A119" s="14" t="s">
        <v>55</v>
      </c>
      <c r="B119" s="14" t="s">
        <v>64</v>
      </c>
      <c r="C119" s="14" t="s">
        <v>57</v>
      </c>
      <c r="D119" s="18" t="s">
        <v>98</v>
      </c>
      <c r="E119" s="14" t="s">
        <v>404</v>
      </c>
      <c r="F119" s="14" t="s">
        <v>270</v>
      </c>
      <c r="I119" s="14" t="s">
        <v>335</v>
      </c>
      <c r="J119" s="14" t="s">
        <v>74</v>
      </c>
      <c r="K119" s="14" t="s">
        <v>75</v>
      </c>
      <c r="L119" s="14" t="s">
        <v>555</v>
      </c>
      <c r="M119" s="15">
        <v>460</v>
      </c>
      <c r="N119" s="15">
        <v>186</v>
      </c>
      <c r="P119" s="14" t="s">
        <v>66</v>
      </c>
      <c r="Q119" s="14">
        <v>0</v>
      </c>
      <c r="R119" s="14">
        <v>0</v>
      </c>
      <c r="S119" s="14">
        <v>2</v>
      </c>
      <c r="T119" s="14">
        <v>3</v>
      </c>
      <c r="U119" s="14">
        <v>4</v>
      </c>
      <c r="V119" s="14">
        <v>8</v>
      </c>
      <c r="W119" s="14">
        <v>17</v>
      </c>
      <c r="X119" s="14">
        <v>2</v>
      </c>
      <c r="Y119" s="14">
        <v>13</v>
      </c>
      <c r="Z119" s="14">
        <v>3</v>
      </c>
      <c r="AA119" s="14">
        <v>1</v>
      </c>
      <c r="AB119" s="14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K119" s="16">
        <f t="shared" si="1"/>
        <v>53</v>
      </c>
    </row>
    <row r="120" spans="1:37" s="14" customFormat="1" ht="112.15" customHeight="1">
      <c r="A120" s="14" t="s">
        <v>55</v>
      </c>
      <c r="B120" s="14" t="s">
        <v>64</v>
      </c>
      <c r="C120" s="14" t="s">
        <v>57</v>
      </c>
      <c r="D120" s="18" t="s">
        <v>98</v>
      </c>
      <c r="E120" s="14" t="s">
        <v>145</v>
      </c>
      <c r="F120" s="14" t="s">
        <v>271</v>
      </c>
      <c r="I120" s="14" t="s">
        <v>147</v>
      </c>
      <c r="J120" s="14" t="s">
        <v>484</v>
      </c>
      <c r="K120" s="14" t="s">
        <v>550</v>
      </c>
      <c r="L120" s="14" t="s">
        <v>555</v>
      </c>
      <c r="M120" s="15">
        <v>560</v>
      </c>
      <c r="N120" s="15">
        <v>225</v>
      </c>
      <c r="P120" s="14" t="s">
        <v>66</v>
      </c>
      <c r="Q120" s="14">
        <v>1</v>
      </c>
      <c r="R120" s="14">
        <v>2</v>
      </c>
      <c r="S120" s="14">
        <v>9</v>
      </c>
      <c r="T120" s="14">
        <v>11</v>
      </c>
      <c r="U120" s="14">
        <v>16</v>
      </c>
      <c r="V120" s="14">
        <v>19</v>
      </c>
      <c r="W120" s="14">
        <v>12</v>
      </c>
      <c r="X120" s="14">
        <v>10</v>
      </c>
      <c r="Y120" s="14">
        <v>1</v>
      </c>
      <c r="Z120" s="14">
        <v>0</v>
      </c>
      <c r="AA120" s="14">
        <v>0</v>
      </c>
      <c r="AB120" s="14">
        <v>1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K120" s="16">
        <f t="shared" si="1"/>
        <v>82</v>
      </c>
    </row>
    <row r="121" spans="1:37" s="14" customFormat="1" ht="112.15" customHeight="1">
      <c r="A121" s="14" t="s">
        <v>55</v>
      </c>
      <c r="B121" s="14" t="s">
        <v>64</v>
      </c>
      <c r="C121" s="14" t="s">
        <v>57</v>
      </c>
      <c r="D121" s="18" t="s">
        <v>98</v>
      </c>
      <c r="E121" s="14" t="s">
        <v>145</v>
      </c>
      <c r="F121" s="14" t="s">
        <v>272</v>
      </c>
      <c r="I121" s="14" t="s">
        <v>147</v>
      </c>
      <c r="J121" s="14" t="s">
        <v>74</v>
      </c>
      <c r="K121" s="14" t="s">
        <v>75</v>
      </c>
      <c r="L121" s="14" t="s">
        <v>555</v>
      </c>
      <c r="M121" s="15">
        <v>560</v>
      </c>
      <c r="N121" s="15">
        <v>225</v>
      </c>
      <c r="P121" s="14" t="s">
        <v>66</v>
      </c>
      <c r="Q121" s="14">
        <v>0</v>
      </c>
      <c r="R121" s="14">
        <v>0</v>
      </c>
      <c r="S121" s="14">
        <v>6</v>
      </c>
      <c r="T121" s="14">
        <v>0</v>
      </c>
      <c r="U121" s="14">
        <v>8</v>
      </c>
      <c r="V121" s="14">
        <v>9</v>
      </c>
      <c r="W121" s="14">
        <v>1</v>
      </c>
      <c r="X121" s="14">
        <v>3</v>
      </c>
      <c r="Y121" s="14">
        <v>3</v>
      </c>
      <c r="Z121" s="14">
        <v>1</v>
      </c>
      <c r="AA121" s="14">
        <v>3</v>
      </c>
      <c r="AB121" s="14">
        <v>0</v>
      </c>
      <c r="AC121" s="14">
        <v>2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K121" s="16">
        <f t="shared" si="1"/>
        <v>36</v>
      </c>
    </row>
    <row r="122" spans="1:37" s="14" customFormat="1" ht="112.15" customHeight="1">
      <c r="A122" s="14" t="s">
        <v>55</v>
      </c>
      <c r="B122" s="14" t="s">
        <v>64</v>
      </c>
      <c r="C122" s="14" t="s">
        <v>57</v>
      </c>
      <c r="D122" s="18" t="s">
        <v>98</v>
      </c>
      <c r="E122" s="14" t="s">
        <v>145</v>
      </c>
      <c r="F122" s="14" t="s">
        <v>146</v>
      </c>
      <c r="I122" s="14" t="s">
        <v>147</v>
      </c>
      <c r="J122" s="14" t="s">
        <v>60</v>
      </c>
      <c r="K122" s="14" t="s">
        <v>59</v>
      </c>
      <c r="L122" s="14" t="s">
        <v>555</v>
      </c>
      <c r="M122" s="15">
        <v>560</v>
      </c>
      <c r="N122" s="15">
        <v>225</v>
      </c>
      <c r="P122" s="14" t="s">
        <v>66</v>
      </c>
      <c r="Q122" s="14">
        <v>0</v>
      </c>
      <c r="R122" s="14">
        <v>1</v>
      </c>
      <c r="S122" s="14">
        <v>4</v>
      </c>
      <c r="T122" s="14">
        <v>5</v>
      </c>
      <c r="U122" s="14">
        <v>4</v>
      </c>
      <c r="V122" s="14">
        <v>4</v>
      </c>
      <c r="W122" s="14">
        <v>3</v>
      </c>
      <c r="X122" s="14">
        <v>5</v>
      </c>
      <c r="Y122" s="14">
        <v>4</v>
      </c>
      <c r="Z122" s="14">
        <v>5</v>
      </c>
      <c r="AA122" s="14">
        <v>3</v>
      </c>
      <c r="AB122" s="14">
        <v>1</v>
      </c>
      <c r="AC122" s="14">
        <v>0</v>
      </c>
      <c r="AD122" s="14">
        <v>1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K122" s="16">
        <f t="shared" si="1"/>
        <v>40</v>
      </c>
    </row>
    <row r="123" spans="1:37" s="14" customFormat="1" ht="112.15" customHeight="1">
      <c r="A123" s="14" t="s">
        <v>55</v>
      </c>
      <c r="B123" s="14" t="s">
        <v>64</v>
      </c>
      <c r="C123" s="14" t="s">
        <v>57</v>
      </c>
      <c r="D123" s="18" t="s">
        <v>98</v>
      </c>
      <c r="E123" s="14" t="s">
        <v>145</v>
      </c>
      <c r="F123" s="14" t="s">
        <v>273</v>
      </c>
      <c r="I123" s="14" t="s">
        <v>147</v>
      </c>
      <c r="J123" s="14" t="s">
        <v>74</v>
      </c>
      <c r="K123" s="14" t="s">
        <v>75</v>
      </c>
      <c r="L123" s="14" t="s">
        <v>555</v>
      </c>
      <c r="M123" s="15">
        <v>560</v>
      </c>
      <c r="N123" s="15">
        <v>225</v>
      </c>
      <c r="P123" s="14" t="s">
        <v>66</v>
      </c>
      <c r="Q123" s="14">
        <v>0</v>
      </c>
      <c r="R123" s="14">
        <v>0</v>
      </c>
      <c r="S123" s="14">
        <v>0</v>
      </c>
      <c r="T123" s="14">
        <v>3</v>
      </c>
      <c r="U123" s="14">
        <v>15</v>
      </c>
      <c r="V123" s="14">
        <v>12</v>
      </c>
      <c r="W123" s="14">
        <v>15</v>
      </c>
      <c r="X123" s="14">
        <v>3</v>
      </c>
      <c r="Y123" s="14">
        <v>5</v>
      </c>
      <c r="Z123" s="14">
        <v>0</v>
      </c>
      <c r="AA123" s="14">
        <v>0</v>
      </c>
      <c r="AB123" s="14">
        <v>3</v>
      </c>
      <c r="AC123" s="14">
        <v>2</v>
      </c>
      <c r="AD123" s="14">
        <v>2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K123" s="16">
        <f t="shared" si="1"/>
        <v>60</v>
      </c>
    </row>
    <row r="124" spans="1:37" s="14" customFormat="1" ht="112.15" customHeight="1">
      <c r="A124" s="14" t="s">
        <v>55</v>
      </c>
      <c r="B124" s="14" t="s">
        <v>64</v>
      </c>
      <c r="C124" s="14" t="s">
        <v>57</v>
      </c>
      <c r="D124" s="18" t="s">
        <v>98</v>
      </c>
      <c r="E124" s="14" t="s">
        <v>145</v>
      </c>
      <c r="F124" s="14" t="s">
        <v>148</v>
      </c>
      <c r="I124" s="14" t="s">
        <v>147</v>
      </c>
      <c r="J124" s="14" t="s">
        <v>114</v>
      </c>
      <c r="K124" s="14" t="s">
        <v>115</v>
      </c>
      <c r="L124" s="14" t="s">
        <v>555</v>
      </c>
      <c r="M124" s="15">
        <v>560</v>
      </c>
      <c r="N124" s="15">
        <v>225</v>
      </c>
      <c r="P124" s="14" t="s">
        <v>66</v>
      </c>
      <c r="Q124" s="14">
        <v>0</v>
      </c>
      <c r="R124" s="14">
        <v>0</v>
      </c>
      <c r="S124" s="14">
        <v>0</v>
      </c>
      <c r="T124" s="14">
        <v>2</v>
      </c>
      <c r="U124" s="14">
        <v>9</v>
      </c>
      <c r="V124" s="14">
        <v>4</v>
      </c>
      <c r="W124" s="14">
        <v>15</v>
      </c>
      <c r="X124" s="14">
        <v>9</v>
      </c>
      <c r="Y124" s="14">
        <v>8</v>
      </c>
      <c r="Z124" s="14">
        <v>5</v>
      </c>
      <c r="AA124" s="14">
        <v>14</v>
      </c>
      <c r="AB124" s="14">
        <v>4</v>
      </c>
      <c r="AC124" s="14">
        <v>6</v>
      </c>
      <c r="AD124" s="14">
        <v>0</v>
      </c>
      <c r="AE124" s="14">
        <v>2</v>
      </c>
      <c r="AF124" s="14">
        <v>0</v>
      </c>
      <c r="AG124" s="14">
        <v>0</v>
      </c>
      <c r="AH124" s="14">
        <v>0</v>
      </c>
      <c r="AI124" s="14">
        <v>0</v>
      </c>
      <c r="AK124" s="16">
        <f t="shared" si="1"/>
        <v>78</v>
      </c>
    </row>
    <row r="125" spans="1:37" s="14" customFormat="1" ht="112.15" customHeight="1">
      <c r="A125" s="14" t="s">
        <v>55</v>
      </c>
      <c r="B125" s="14" t="s">
        <v>64</v>
      </c>
      <c r="C125" s="14" t="s">
        <v>57</v>
      </c>
      <c r="D125" s="18" t="s">
        <v>98</v>
      </c>
      <c r="E125" s="14" t="s">
        <v>149</v>
      </c>
      <c r="F125" s="14" t="s">
        <v>150</v>
      </c>
      <c r="I125" s="14" t="s">
        <v>151</v>
      </c>
      <c r="J125" s="14" t="s">
        <v>74</v>
      </c>
      <c r="K125" s="14" t="s">
        <v>75</v>
      </c>
      <c r="L125" s="14" t="s">
        <v>555</v>
      </c>
      <c r="M125" s="15">
        <v>560</v>
      </c>
      <c r="N125" s="15">
        <v>225</v>
      </c>
      <c r="P125" s="14" t="s">
        <v>66</v>
      </c>
      <c r="Q125" s="14">
        <v>0</v>
      </c>
      <c r="R125" s="14">
        <v>0</v>
      </c>
      <c r="S125" s="14">
        <v>2</v>
      </c>
      <c r="T125" s="14">
        <v>3</v>
      </c>
      <c r="U125" s="14">
        <v>5</v>
      </c>
      <c r="V125" s="14">
        <v>1</v>
      </c>
      <c r="W125" s="14">
        <v>8</v>
      </c>
      <c r="X125" s="14">
        <v>3</v>
      </c>
      <c r="Y125" s="14">
        <v>10</v>
      </c>
      <c r="Z125" s="14">
        <v>7</v>
      </c>
      <c r="AA125" s="14">
        <v>0</v>
      </c>
      <c r="AB125" s="14">
        <v>2</v>
      </c>
      <c r="AC125" s="14">
        <v>1</v>
      </c>
      <c r="AD125" s="14">
        <v>0</v>
      </c>
      <c r="AE125" s="14">
        <v>1</v>
      </c>
      <c r="AF125" s="14">
        <v>0</v>
      </c>
      <c r="AG125" s="14">
        <v>0</v>
      </c>
      <c r="AH125" s="14">
        <v>0</v>
      </c>
      <c r="AI125" s="14">
        <v>0</v>
      </c>
      <c r="AK125" s="16">
        <f t="shared" si="1"/>
        <v>43</v>
      </c>
    </row>
    <row r="126" spans="1:37" s="14" customFormat="1" ht="112.15" customHeight="1">
      <c r="A126" s="14" t="s">
        <v>55</v>
      </c>
      <c r="B126" s="14" t="s">
        <v>64</v>
      </c>
      <c r="C126" s="14" t="s">
        <v>57</v>
      </c>
      <c r="D126" s="18" t="s">
        <v>98</v>
      </c>
      <c r="E126" s="14" t="s">
        <v>405</v>
      </c>
      <c r="F126" s="14" t="s">
        <v>274</v>
      </c>
      <c r="I126" s="14" t="s">
        <v>336</v>
      </c>
      <c r="J126" s="14" t="s">
        <v>485</v>
      </c>
      <c r="K126" s="14" t="s">
        <v>551</v>
      </c>
      <c r="L126" s="14" t="s">
        <v>555</v>
      </c>
      <c r="M126" s="15">
        <v>550</v>
      </c>
      <c r="N126" s="15">
        <v>222</v>
      </c>
      <c r="P126" s="14" t="s">
        <v>66</v>
      </c>
      <c r="Q126" s="14">
        <v>0</v>
      </c>
      <c r="R126" s="14">
        <v>1</v>
      </c>
      <c r="S126" s="14">
        <v>4</v>
      </c>
      <c r="T126" s="14">
        <v>3</v>
      </c>
      <c r="U126" s="14">
        <v>7</v>
      </c>
      <c r="V126" s="14">
        <v>5</v>
      </c>
      <c r="W126" s="14">
        <v>3</v>
      </c>
      <c r="X126" s="14">
        <v>2</v>
      </c>
      <c r="Y126" s="14">
        <v>4</v>
      </c>
      <c r="Z126" s="14">
        <v>3</v>
      </c>
      <c r="AA126" s="14">
        <v>3</v>
      </c>
      <c r="AB126" s="14">
        <v>3</v>
      </c>
      <c r="AC126" s="14">
        <v>1</v>
      </c>
      <c r="AD126" s="14">
        <v>0</v>
      </c>
      <c r="AE126" s="14">
        <v>0</v>
      </c>
      <c r="AF126" s="14">
        <v>1</v>
      </c>
      <c r="AG126" s="14">
        <v>0</v>
      </c>
      <c r="AH126" s="14">
        <v>0</v>
      </c>
      <c r="AI126" s="14">
        <v>0</v>
      </c>
      <c r="AK126" s="16">
        <f t="shared" si="1"/>
        <v>40</v>
      </c>
    </row>
    <row r="127" spans="1:37" s="14" customFormat="1" ht="112.15" customHeight="1">
      <c r="A127" s="14" t="s">
        <v>55</v>
      </c>
      <c r="B127" s="14" t="s">
        <v>64</v>
      </c>
      <c r="C127" s="14" t="s">
        <v>57</v>
      </c>
      <c r="D127" s="18" t="s">
        <v>98</v>
      </c>
      <c r="E127" s="14" t="s">
        <v>405</v>
      </c>
      <c r="F127" s="14" t="s">
        <v>275</v>
      </c>
      <c r="I127" s="14" t="s">
        <v>336</v>
      </c>
      <c r="J127" s="14" t="s">
        <v>74</v>
      </c>
      <c r="K127" s="14" t="s">
        <v>75</v>
      </c>
      <c r="L127" s="14" t="s">
        <v>555</v>
      </c>
      <c r="M127" s="15">
        <v>550</v>
      </c>
      <c r="N127" s="15">
        <v>222</v>
      </c>
      <c r="P127" s="14" t="s">
        <v>66</v>
      </c>
      <c r="Q127" s="14">
        <v>0</v>
      </c>
      <c r="R127" s="14">
        <v>0</v>
      </c>
      <c r="S127" s="14">
        <v>3</v>
      </c>
      <c r="T127" s="14">
        <v>4</v>
      </c>
      <c r="U127" s="14">
        <v>9</v>
      </c>
      <c r="V127" s="14">
        <v>8</v>
      </c>
      <c r="W127" s="14">
        <v>7</v>
      </c>
      <c r="X127" s="14">
        <v>12</v>
      </c>
      <c r="Y127" s="14">
        <v>15</v>
      </c>
      <c r="Z127" s="14">
        <v>8</v>
      </c>
      <c r="AA127" s="14">
        <v>5</v>
      </c>
      <c r="AB127" s="14">
        <v>4</v>
      </c>
      <c r="AC127" s="14">
        <v>2</v>
      </c>
      <c r="AD127" s="14">
        <v>0</v>
      </c>
      <c r="AE127" s="14">
        <v>2</v>
      </c>
      <c r="AF127" s="14">
        <v>0</v>
      </c>
      <c r="AG127" s="14">
        <v>0</v>
      </c>
      <c r="AH127" s="14">
        <v>0</v>
      </c>
      <c r="AI127" s="14">
        <v>0</v>
      </c>
      <c r="AK127" s="16">
        <f t="shared" si="1"/>
        <v>79</v>
      </c>
    </row>
    <row r="128" spans="1:37" s="14" customFormat="1" ht="112.15" customHeight="1">
      <c r="A128" s="14" t="s">
        <v>55</v>
      </c>
      <c r="B128" s="14" t="s">
        <v>64</v>
      </c>
      <c r="C128" s="14" t="s">
        <v>57</v>
      </c>
      <c r="D128" s="18" t="s">
        <v>98</v>
      </c>
      <c r="E128" s="14" t="s">
        <v>406</v>
      </c>
      <c r="F128" s="14" t="s">
        <v>276</v>
      </c>
      <c r="I128" s="14" t="s">
        <v>337</v>
      </c>
      <c r="J128" s="14" t="s">
        <v>74</v>
      </c>
      <c r="K128" s="14" t="s">
        <v>75</v>
      </c>
      <c r="L128" s="14" t="s">
        <v>555</v>
      </c>
      <c r="M128" s="15">
        <v>650</v>
      </c>
      <c r="N128" s="15">
        <v>262</v>
      </c>
      <c r="P128" s="14" t="s">
        <v>66</v>
      </c>
      <c r="Q128" s="14">
        <v>3</v>
      </c>
      <c r="R128" s="14">
        <v>5</v>
      </c>
      <c r="S128" s="14">
        <v>14</v>
      </c>
      <c r="T128" s="14">
        <v>26</v>
      </c>
      <c r="U128" s="14">
        <v>24</v>
      </c>
      <c r="V128" s="14">
        <v>30</v>
      </c>
      <c r="W128" s="14">
        <v>30</v>
      </c>
      <c r="X128" s="14">
        <v>27</v>
      </c>
      <c r="Y128" s="14">
        <v>12</v>
      </c>
      <c r="Z128" s="14">
        <v>8</v>
      </c>
      <c r="AA128" s="14">
        <v>1</v>
      </c>
      <c r="AB128" s="14">
        <v>2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K128" s="16">
        <f t="shared" ref="AK128:AK145" si="2">SUM(Q128:AJ128)</f>
        <v>182</v>
      </c>
    </row>
    <row r="129" spans="1:37" s="14" customFormat="1" ht="112.15" customHeight="1">
      <c r="A129" s="14" t="s">
        <v>55</v>
      </c>
      <c r="B129" s="14" t="s">
        <v>64</v>
      </c>
      <c r="C129" s="14" t="s">
        <v>57</v>
      </c>
      <c r="D129" s="18" t="s">
        <v>98</v>
      </c>
      <c r="E129" s="14" t="s">
        <v>407</v>
      </c>
      <c r="F129" s="14" t="s">
        <v>277</v>
      </c>
      <c r="I129" s="14" t="s">
        <v>338</v>
      </c>
      <c r="J129" s="14" t="s">
        <v>74</v>
      </c>
      <c r="K129" s="14" t="s">
        <v>75</v>
      </c>
      <c r="L129" s="14" t="s">
        <v>555</v>
      </c>
      <c r="M129" s="15">
        <v>750</v>
      </c>
      <c r="N129" s="15">
        <v>302</v>
      </c>
      <c r="P129" s="14" t="s">
        <v>66</v>
      </c>
      <c r="Q129" s="14">
        <v>0</v>
      </c>
      <c r="R129" s="14">
        <v>0</v>
      </c>
      <c r="S129" s="14">
        <v>3</v>
      </c>
      <c r="T129" s="14">
        <v>5</v>
      </c>
      <c r="U129" s="14">
        <v>5</v>
      </c>
      <c r="V129" s="14">
        <v>5</v>
      </c>
      <c r="W129" s="14">
        <v>4</v>
      </c>
      <c r="X129" s="14">
        <v>2</v>
      </c>
      <c r="Y129" s="14">
        <v>9</v>
      </c>
      <c r="Z129" s="14">
        <v>4</v>
      </c>
      <c r="AA129" s="14">
        <v>4</v>
      </c>
      <c r="AB129" s="14">
        <v>3</v>
      </c>
      <c r="AC129" s="14">
        <v>2</v>
      </c>
      <c r="AD129" s="14">
        <v>1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K129" s="16">
        <f t="shared" si="2"/>
        <v>47</v>
      </c>
    </row>
    <row r="130" spans="1:37" s="14" customFormat="1" ht="112.15" customHeight="1">
      <c r="A130" s="14" t="s">
        <v>55</v>
      </c>
      <c r="B130" s="14" t="s">
        <v>64</v>
      </c>
      <c r="C130" s="14" t="s">
        <v>57</v>
      </c>
      <c r="D130" s="18" t="s">
        <v>98</v>
      </c>
      <c r="E130" s="14" t="s">
        <v>152</v>
      </c>
      <c r="F130" s="14" t="s">
        <v>153</v>
      </c>
      <c r="I130" s="14" t="s">
        <v>154</v>
      </c>
      <c r="J130" s="14" t="s">
        <v>62</v>
      </c>
      <c r="K130" s="14" t="s">
        <v>63</v>
      </c>
      <c r="L130" s="14" t="s">
        <v>555</v>
      </c>
      <c r="M130" s="15">
        <v>390</v>
      </c>
      <c r="N130" s="15">
        <v>157</v>
      </c>
      <c r="P130" s="14" t="s">
        <v>66</v>
      </c>
      <c r="Q130" s="14">
        <v>1</v>
      </c>
      <c r="R130" s="14">
        <v>0</v>
      </c>
      <c r="S130" s="14">
        <v>1</v>
      </c>
      <c r="T130" s="14">
        <v>0</v>
      </c>
      <c r="U130" s="14">
        <v>0</v>
      </c>
      <c r="V130" s="14">
        <v>3</v>
      </c>
      <c r="W130" s="14">
        <v>0</v>
      </c>
      <c r="X130" s="14">
        <v>4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K130" s="16">
        <f t="shared" si="2"/>
        <v>9</v>
      </c>
    </row>
    <row r="131" spans="1:37" s="14" customFormat="1" ht="112.15" customHeight="1">
      <c r="A131" s="14" t="s">
        <v>55</v>
      </c>
      <c r="B131" s="14" t="s">
        <v>64</v>
      </c>
      <c r="C131" s="14" t="s">
        <v>57</v>
      </c>
      <c r="D131" s="18" t="s">
        <v>98</v>
      </c>
      <c r="E131" s="14" t="s">
        <v>408</v>
      </c>
      <c r="F131" s="14" t="s">
        <v>278</v>
      </c>
      <c r="I131" s="14" t="s">
        <v>339</v>
      </c>
      <c r="J131" s="14" t="s">
        <v>74</v>
      </c>
      <c r="K131" s="14" t="s">
        <v>75</v>
      </c>
      <c r="L131" s="14" t="s">
        <v>555</v>
      </c>
      <c r="M131" s="15">
        <v>450</v>
      </c>
      <c r="N131" s="15">
        <v>182</v>
      </c>
      <c r="P131" s="14" t="s">
        <v>66</v>
      </c>
      <c r="Q131" s="14">
        <v>0</v>
      </c>
      <c r="R131" s="14">
        <v>0</v>
      </c>
      <c r="S131" s="14">
        <v>1</v>
      </c>
      <c r="T131" s="14">
        <v>0</v>
      </c>
      <c r="U131" s="14">
        <v>0</v>
      </c>
      <c r="V131" s="14">
        <v>2</v>
      </c>
      <c r="W131" s="14">
        <v>4</v>
      </c>
      <c r="X131" s="14">
        <v>0</v>
      </c>
      <c r="Y131" s="14">
        <v>4</v>
      </c>
      <c r="Z131" s="14">
        <v>0</v>
      </c>
      <c r="AA131" s="14">
        <v>0</v>
      </c>
      <c r="AB131" s="14">
        <v>1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K131" s="16">
        <f t="shared" si="2"/>
        <v>12</v>
      </c>
    </row>
    <row r="132" spans="1:37" s="14" customFormat="1" ht="112.15" customHeight="1">
      <c r="A132" s="14" t="s">
        <v>55</v>
      </c>
      <c r="B132" s="14" t="s">
        <v>64</v>
      </c>
      <c r="C132" s="14" t="s">
        <v>57</v>
      </c>
      <c r="D132" s="18" t="s">
        <v>98</v>
      </c>
      <c r="E132" s="14" t="s">
        <v>409</v>
      </c>
      <c r="F132" s="14" t="s">
        <v>279</v>
      </c>
      <c r="I132" s="14" t="s">
        <v>340</v>
      </c>
      <c r="J132" s="14" t="s">
        <v>74</v>
      </c>
      <c r="K132" s="14" t="s">
        <v>75</v>
      </c>
      <c r="L132" s="14" t="s">
        <v>555</v>
      </c>
      <c r="M132" s="15">
        <v>490</v>
      </c>
      <c r="N132" s="15">
        <v>198</v>
      </c>
      <c r="P132" s="14" t="s">
        <v>66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2</v>
      </c>
      <c r="W132" s="14">
        <v>4</v>
      </c>
      <c r="X132" s="14">
        <v>8</v>
      </c>
      <c r="Y132" s="14">
        <v>1</v>
      </c>
      <c r="Z132" s="14">
        <v>0</v>
      </c>
      <c r="AA132" s="14">
        <v>1</v>
      </c>
      <c r="AB132" s="14">
        <v>1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K132" s="16">
        <f t="shared" si="2"/>
        <v>17</v>
      </c>
    </row>
    <row r="133" spans="1:37" s="14" customFormat="1" ht="112.15" customHeight="1">
      <c r="A133" s="14" t="s">
        <v>55</v>
      </c>
      <c r="B133" s="14" t="s">
        <v>64</v>
      </c>
      <c r="C133" s="14" t="s">
        <v>57</v>
      </c>
      <c r="D133" s="18" t="s">
        <v>98</v>
      </c>
      <c r="E133" s="14" t="s">
        <v>409</v>
      </c>
      <c r="F133" s="14" t="s">
        <v>280</v>
      </c>
      <c r="I133" s="14" t="s">
        <v>340</v>
      </c>
      <c r="J133" s="14" t="s">
        <v>486</v>
      </c>
      <c r="K133" s="14" t="s">
        <v>552</v>
      </c>
      <c r="L133" s="14" t="s">
        <v>555</v>
      </c>
      <c r="M133" s="15">
        <v>490</v>
      </c>
      <c r="N133" s="15">
        <v>198</v>
      </c>
      <c r="P133" s="14" t="s">
        <v>66</v>
      </c>
      <c r="Q133" s="14">
        <v>0</v>
      </c>
      <c r="R133" s="14">
        <v>1</v>
      </c>
      <c r="S133" s="14">
        <v>1</v>
      </c>
      <c r="T133" s="14">
        <v>1</v>
      </c>
      <c r="U133" s="14">
        <v>3</v>
      </c>
      <c r="V133" s="14">
        <v>1</v>
      </c>
      <c r="W133" s="14">
        <v>2</v>
      </c>
      <c r="X133" s="14">
        <v>1</v>
      </c>
      <c r="Y133" s="14">
        <v>0</v>
      </c>
      <c r="Z133" s="14">
        <v>0</v>
      </c>
      <c r="AA133" s="14">
        <v>1</v>
      </c>
      <c r="AB133" s="14">
        <v>1</v>
      </c>
      <c r="AC133" s="14">
        <v>0</v>
      </c>
      <c r="AD133" s="14">
        <v>1</v>
      </c>
      <c r="AE133" s="14">
        <v>1</v>
      </c>
      <c r="AF133" s="14">
        <v>0</v>
      </c>
      <c r="AG133" s="14">
        <v>0</v>
      </c>
      <c r="AH133" s="14">
        <v>0</v>
      </c>
      <c r="AI133" s="14">
        <v>0</v>
      </c>
      <c r="AK133" s="16">
        <f t="shared" si="2"/>
        <v>14</v>
      </c>
    </row>
    <row r="134" spans="1:37" s="14" customFormat="1" ht="112.15" customHeight="1">
      <c r="A134" s="14" t="s">
        <v>55</v>
      </c>
      <c r="B134" s="14" t="s">
        <v>64</v>
      </c>
      <c r="C134" s="14" t="s">
        <v>57</v>
      </c>
      <c r="D134" s="18" t="s">
        <v>98</v>
      </c>
      <c r="E134" s="14" t="s">
        <v>155</v>
      </c>
      <c r="F134" s="14" t="s">
        <v>156</v>
      </c>
      <c r="I134" s="14" t="s">
        <v>157</v>
      </c>
      <c r="J134" s="14" t="s">
        <v>74</v>
      </c>
      <c r="K134" s="14" t="s">
        <v>75</v>
      </c>
      <c r="L134" s="14" t="s">
        <v>555</v>
      </c>
      <c r="M134" s="15">
        <v>590</v>
      </c>
      <c r="N134" s="15">
        <v>238</v>
      </c>
      <c r="P134" s="14" t="s">
        <v>66</v>
      </c>
      <c r="Q134" s="14">
        <v>1</v>
      </c>
      <c r="R134" s="14">
        <v>1</v>
      </c>
      <c r="S134" s="14">
        <v>1</v>
      </c>
      <c r="T134" s="14">
        <v>3</v>
      </c>
      <c r="U134" s="14">
        <v>6</v>
      </c>
      <c r="V134" s="14">
        <v>6</v>
      </c>
      <c r="W134" s="14">
        <v>7</v>
      </c>
      <c r="X134" s="14">
        <v>6</v>
      </c>
      <c r="Y134" s="14">
        <v>5</v>
      </c>
      <c r="Z134" s="14">
        <v>5</v>
      </c>
      <c r="AA134" s="14">
        <v>4</v>
      </c>
      <c r="AB134" s="14">
        <v>0</v>
      </c>
      <c r="AC134" s="14">
        <v>3</v>
      </c>
      <c r="AD134" s="14">
        <v>2</v>
      </c>
      <c r="AE134" s="14">
        <v>1</v>
      </c>
      <c r="AF134" s="14">
        <v>0</v>
      </c>
      <c r="AG134" s="14">
        <v>0</v>
      </c>
      <c r="AH134" s="14">
        <v>0</v>
      </c>
      <c r="AI134" s="14">
        <v>0</v>
      </c>
      <c r="AK134" s="16">
        <f t="shared" si="2"/>
        <v>51</v>
      </c>
    </row>
    <row r="135" spans="1:37" s="14" customFormat="1" ht="112.15" customHeight="1">
      <c r="A135" s="14" t="s">
        <v>55</v>
      </c>
      <c r="B135" s="14" t="s">
        <v>64</v>
      </c>
      <c r="C135" s="14" t="s">
        <v>57</v>
      </c>
      <c r="D135" s="18" t="s">
        <v>98</v>
      </c>
      <c r="E135" s="14" t="s">
        <v>410</v>
      </c>
      <c r="F135" s="14" t="s">
        <v>281</v>
      </c>
      <c r="I135" s="14" t="s">
        <v>341</v>
      </c>
      <c r="J135" s="14" t="s">
        <v>60</v>
      </c>
      <c r="K135" s="14" t="s">
        <v>59</v>
      </c>
      <c r="L135" s="14" t="s">
        <v>555</v>
      </c>
      <c r="M135" s="15">
        <v>460</v>
      </c>
      <c r="N135" s="15">
        <v>186</v>
      </c>
      <c r="P135" s="14" t="s">
        <v>66</v>
      </c>
      <c r="Q135" s="14">
        <v>0</v>
      </c>
      <c r="R135" s="14">
        <v>0</v>
      </c>
      <c r="S135" s="14">
        <v>1</v>
      </c>
      <c r="T135" s="14">
        <v>0</v>
      </c>
      <c r="U135" s="14">
        <v>2</v>
      </c>
      <c r="V135" s="14">
        <v>1</v>
      </c>
      <c r="W135" s="14">
        <v>0</v>
      </c>
      <c r="X135" s="14">
        <v>2</v>
      </c>
      <c r="Y135" s="14">
        <v>2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1</v>
      </c>
      <c r="AF135" s="14">
        <v>0</v>
      </c>
      <c r="AG135" s="14">
        <v>0</v>
      </c>
      <c r="AH135" s="14">
        <v>0</v>
      </c>
      <c r="AI135" s="14">
        <v>0</v>
      </c>
      <c r="AK135" s="16">
        <f t="shared" si="2"/>
        <v>9</v>
      </c>
    </row>
    <row r="136" spans="1:37" s="14" customFormat="1" ht="112.15" customHeight="1">
      <c r="A136" s="14" t="s">
        <v>55</v>
      </c>
      <c r="B136" s="14" t="s">
        <v>64</v>
      </c>
      <c r="C136" s="14" t="s">
        <v>57</v>
      </c>
      <c r="D136" s="18" t="s">
        <v>98</v>
      </c>
      <c r="E136" s="14" t="s">
        <v>410</v>
      </c>
      <c r="F136" s="14" t="s">
        <v>282</v>
      </c>
      <c r="I136" s="14" t="s">
        <v>341</v>
      </c>
      <c r="J136" s="14" t="s">
        <v>487</v>
      </c>
      <c r="K136" s="14" t="s">
        <v>553</v>
      </c>
      <c r="L136" s="14" t="s">
        <v>555</v>
      </c>
      <c r="M136" s="15">
        <v>490</v>
      </c>
      <c r="N136" s="15">
        <v>198</v>
      </c>
      <c r="P136" s="14" t="s">
        <v>66</v>
      </c>
      <c r="Q136" s="14">
        <v>1</v>
      </c>
      <c r="R136" s="14">
        <v>0</v>
      </c>
      <c r="S136" s="14">
        <v>2</v>
      </c>
      <c r="T136" s="14">
        <v>2</v>
      </c>
      <c r="U136" s="14">
        <v>1</v>
      </c>
      <c r="V136" s="14">
        <v>1</v>
      </c>
      <c r="W136" s="14">
        <v>4</v>
      </c>
      <c r="X136" s="14">
        <v>1</v>
      </c>
      <c r="Y136" s="14">
        <v>3</v>
      </c>
      <c r="Z136" s="14">
        <v>1</v>
      </c>
      <c r="AA136" s="14">
        <v>4</v>
      </c>
      <c r="AB136" s="14">
        <v>1</v>
      </c>
      <c r="AC136" s="14">
        <v>1</v>
      </c>
      <c r="AD136" s="14">
        <v>2</v>
      </c>
      <c r="AE136" s="14">
        <v>1</v>
      </c>
      <c r="AF136" s="14">
        <v>0</v>
      </c>
      <c r="AG136" s="14">
        <v>0</v>
      </c>
      <c r="AH136" s="14">
        <v>0</v>
      </c>
      <c r="AI136" s="14">
        <v>0</v>
      </c>
      <c r="AK136" s="16">
        <f t="shared" si="2"/>
        <v>25</v>
      </c>
    </row>
    <row r="137" spans="1:37" s="14" customFormat="1" ht="112.15" customHeight="1">
      <c r="A137" s="14" t="s">
        <v>55</v>
      </c>
      <c r="B137" s="14" t="s">
        <v>64</v>
      </c>
      <c r="C137" s="14" t="s">
        <v>57</v>
      </c>
      <c r="D137" s="18" t="s">
        <v>98</v>
      </c>
      <c r="E137" s="14" t="s">
        <v>158</v>
      </c>
      <c r="F137" s="14" t="s">
        <v>159</v>
      </c>
      <c r="I137" s="14" t="s">
        <v>160</v>
      </c>
      <c r="J137" s="14" t="s">
        <v>161</v>
      </c>
      <c r="K137" s="14" t="s">
        <v>162</v>
      </c>
      <c r="L137" s="14" t="s">
        <v>555</v>
      </c>
      <c r="M137" s="15">
        <v>420</v>
      </c>
      <c r="N137" s="15">
        <v>168</v>
      </c>
      <c r="P137" s="14" t="s">
        <v>66</v>
      </c>
      <c r="Q137" s="14">
        <v>0</v>
      </c>
      <c r="R137" s="14">
        <v>0</v>
      </c>
      <c r="S137" s="14">
        <v>0</v>
      </c>
      <c r="T137" s="14">
        <v>0</v>
      </c>
      <c r="U137" s="14">
        <v>11</v>
      </c>
      <c r="V137" s="14">
        <v>4</v>
      </c>
      <c r="W137" s="14">
        <v>14</v>
      </c>
      <c r="X137" s="14">
        <v>8</v>
      </c>
      <c r="Y137" s="14">
        <v>10</v>
      </c>
      <c r="Z137" s="14">
        <v>3</v>
      </c>
      <c r="AA137" s="14">
        <v>4</v>
      </c>
      <c r="AB137" s="14">
        <v>0</v>
      </c>
      <c r="AC137" s="14">
        <v>1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K137" s="16">
        <f t="shared" si="2"/>
        <v>55</v>
      </c>
    </row>
    <row r="138" spans="1:37" s="14" customFormat="1" ht="112.15" customHeight="1">
      <c r="A138" s="14" t="s">
        <v>55</v>
      </c>
      <c r="B138" s="14" t="s">
        <v>64</v>
      </c>
      <c r="C138" s="14" t="s">
        <v>57</v>
      </c>
      <c r="D138" s="18" t="s">
        <v>98</v>
      </c>
      <c r="E138" s="14" t="s">
        <v>411</v>
      </c>
      <c r="F138" s="14" t="s">
        <v>283</v>
      </c>
      <c r="I138" s="14" t="s">
        <v>342</v>
      </c>
      <c r="J138" s="14" t="s">
        <v>74</v>
      </c>
      <c r="K138" s="14" t="s">
        <v>75</v>
      </c>
      <c r="L138" s="14" t="s">
        <v>555</v>
      </c>
      <c r="M138" s="15">
        <v>520</v>
      </c>
      <c r="N138" s="15">
        <v>210</v>
      </c>
      <c r="P138" s="14" t="s">
        <v>66</v>
      </c>
      <c r="Q138" s="14">
        <v>0</v>
      </c>
      <c r="R138" s="14">
        <v>0</v>
      </c>
      <c r="S138" s="14">
        <v>1</v>
      </c>
      <c r="T138" s="14">
        <v>1</v>
      </c>
      <c r="U138" s="14">
        <v>6</v>
      </c>
      <c r="V138" s="14">
        <v>4</v>
      </c>
      <c r="W138" s="14">
        <v>4</v>
      </c>
      <c r="X138" s="14">
        <v>7</v>
      </c>
      <c r="Y138" s="14">
        <v>4</v>
      </c>
      <c r="Z138" s="14">
        <v>4</v>
      </c>
      <c r="AA138" s="14">
        <v>7</v>
      </c>
      <c r="AB138" s="14">
        <v>0</v>
      </c>
      <c r="AC138" s="14">
        <v>5</v>
      </c>
      <c r="AD138" s="14">
        <v>1</v>
      </c>
      <c r="AE138" s="14">
        <v>3</v>
      </c>
      <c r="AF138" s="14">
        <v>1</v>
      </c>
      <c r="AG138" s="14">
        <v>1</v>
      </c>
      <c r="AH138" s="14">
        <v>0</v>
      </c>
      <c r="AI138" s="14">
        <v>0</v>
      </c>
      <c r="AK138" s="16">
        <f t="shared" si="2"/>
        <v>49</v>
      </c>
    </row>
    <row r="139" spans="1:37" s="14" customFormat="1" ht="112.15" customHeight="1">
      <c r="A139" s="14" t="s">
        <v>55</v>
      </c>
      <c r="B139" s="14" t="s">
        <v>64</v>
      </c>
      <c r="C139" s="14" t="s">
        <v>57</v>
      </c>
      <c r="D139" s="18" t="s">
        <v>98</v>
      </c>
      <c r="E139" s="14" t="s">
        <v>412</v>
      </c>
      <c r="F139" s="14" t="s">
        <v>284</v>
      </c>
      <c r="I139" s="14" t="s">
        <v>343</v>
      </c>
      <c r="J139" s="14" t="s">
        <v>485</v>
      </c>
      <c r="K139" s="14" t="s">
        <v>551</v>
      </c>
      <c r="L139" s="14" t="s">
        <v>555</v>
      </c>
      <c r="M139" s="15">
        <v>520</v>
      </c>
      <c r="N139" s="15">
        <v>210</v>
      </c>
      <c r="P139" s="14" t="s">
        <v>66</v>
      </c>
      <c r="Q139" s="14">
        <v>0</v>
      </c>
      <c r="R139" s="14">
        <v>0</v>
      </c>
      <c r="S139" s="14">
        <v>1</v>
      </c>
      <c r="T139" s="14">
        <v>2</v>
      </c>
      <c r="U139" s="14">
        <v>5</v>
      </c>
      <c r="V139" s="14">
        <v>3</v>
      </c>
      <c r="W139" s="14">
        <v>1</v>
      </c>
      <c r="X139" s="14">
        <v>1</v>
      </c>
      <c r="Y139" s="14">
        <v>1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1</v>
      </c>
      <c r="AF139" s="14">
        <v>0</v>
      </c>
      <c r="AG139" s="14">
        <v>0</v>
      </c>
      <c r="AH139" s="14">
        <v>0</v>
      </c>
      <c r="AI139" s="14">
        <v>0</v>
      </c>
      <c r="AK139" s="16">
        <f t="shared" si="2"/>
        <v>15</v>
      </c>
    </row>
    <row r="140" spans="1:37" s="14" customFormat="1" ht="112.15" customHeight="1">
      <c r="A140" s="14" t="s">
        <v>55</v>
      </c>
      <c r="B140" s="14" t="s">
        <v>64</v>
      </c>
      <c r="C140" s="14" t="s">
        <v>57</v>
      </c>
      <c r="D140" s="18" t="s">
        <v>98</v>
      </c>
      <c r="E140" s="14" t="s">
        <v>413</v>
      </c>
      <c r="F140" s="14" t="s">
        <v>285</v>
      </c>
      <c r="I140" s="14" t="s">
        <v>344</v>
      </c>
      <c r="J140" s="14" t="s">
        <v>485</v>
      </c>
      <c r="K140" s="14" t="s">
        <v>551</v>
      </c>
      <c r="L140" s="14" t="s">
        <v>555</v>
      </c>
      <c r="M140" s="15">
        <v>460</v>
      </c>
      <c r="N140" s="15">
        <v>186</v>
      </c>
      <c r="P140" s="14" t="s">
        <v>66</v>
      </c>
      <c r="Q140" s="14">
        <v>1</v>
      </c>
      <c r="R140" s="14">
        <v>2</v>
      </c>
      <c r="S140" s="14">
        <v>4</v>
      </c>
      <c r="T140" s="14">
        <v>3</v>
      </c>
      <c r="U140" s="14">
        <v>3</v>
      </c>
      <c r="V140" s="14">
        <v>1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1</v>
      </c>
      <c r="AH140" s="14">
        <v>0</v>
      </c>
      <c r="AI140" s="14">
        <v>0</v>
      </c>
      <c r="AK140" s="16">
        <f t="shared" si="2"/>
        <v>15</v>
      </c>
    </row>
    <row r="141" spans="1:37" s="14" customFormat="1" ht="112.15" customHeight="1">
      <c r="A141" s="14" t="s">
        <v>55</v>
      </c>
      <c r="B141" s="14" t="s">
        <v>64</v>
      </c>
      <c r="C141" s="14" t="s">
        <v>57</v>
      </c>
      <c r="D141" s="18" t="s">
        <v>98</v>
      </c>
      <c r="E141" s="14" t="s">
        <v>414</v>
      </c>
      <c r="F141" s="14" t="s">
        <v>286</v>
      </c>
      <c r="I141" s="14" t="s">
        <v>345</v>
      </c>
      <c r="J141" s="14" t="s">
        <v>488</v>
      </c>
      <c r="K141" s="14" t="s">
        <v>554</v>
      </c>
      <c r="L141" s="14" t="s">
        <v>555</v>
      </c>
      <c r="M141" s="15">
        <v>460</v>
      </c>
      <c r="N141" s="15">
        <v>186</v>
      </c>
      <c r="P141" s="14" t="s">
        <v>66</v>
      </c>
      <c r="Q141" s="14">
        <v>0</v>
      </c>
      <c r="R141" s="14">
        <v>1</v>
      </c>
      <c r="S141" s="14">
        <v>0</v>
      </c>
      <c r="T141" s="14">
        <v>7</v>
      </c>
      <c r="U141" s="14">
        <v>0</v>
      </c>
      <c r="V141" s="14">
        <v>6</v>
      </c>
      <c r="W141" s="14">
        <v>20</v>
      </c>
      <c r="X141" s="14">
        <v>2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K141" s="16">
        <f t="shared" si="2"/>
        <v>36</v>
      </c>
    </row>
    <row r="142" spans="1:37" s="14" customFormat="1" ht="112.15" customHeight="1">
      <c r="A142" s="14" t="s">
        <v>55</v>
      </c>
      <c r="B142" s="14" t="s">
        <v>64</v>
      </c>
      <c r="C142" s="14" t="s">
        <v>57</v>
      </c>
      <c r="D142" s="18" t="s">
        <v>98</v>
      </c>
      <c r="E142" s="14" t="s">
        <v>415</v>
      </c>
      <c r="F142" s="14" t="s">
        <v>287</v>
      </c>
      <c r="I142" s="14" t="s">
        <v>346</v>
      </c>
      <c r="J142" s="14" t="s">
        <v>90</v>
      </c>
      <c r="K142" s="14" t="s">
        <v>91</v>
      </c>
      <c r="L142" s="14" t="s">
        <v>555</v>
      </c>
      <c r="M142" s="15">
        <v>650</v>
      </c>
      <c r="N142" s="15">
        <v>262</v>
      </c>
      <c r="P142" s="14" t="s">
        <v>66</v>
      </c>
      <c r="Q142" s="14">
        <v>0</v>
      </c>
      <c r="R142" s="14">
        <v>0</v>
      </c>
      <c r="S142" s="14">
        <v>1</v>
      </c>
      <c r="T142" s="14">
        <v>2</v>
      </c>
      <c r="U142" s="14">
        <v>6</v>
      </c>
      <c r="V142" s="14">
        <v>5</v>
      </c>
      <c r="W142" s="14">
        <v>7</v>
      </c>
      <c r="X142" s="14">
        <v>2</v>
      </c>
      <c r="Y142" s="14">
        <v>7</v>
      </c>
      <c r="Z142" s="14">
        <v>2</v>
      </c>
      <c r="AA142" s="14">
        <v>4</v>
      </c>
      <c r="AB142" s="14">
        <v>2</v>
      </c>
      <c r="AC142" s="14">
        <v>2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K142" s="16">
        <f t="shared" si="2"/>
        <v>40</v>
      </c>
    </row>
    <row r="143" spans="1:37" s="14" customFormat="1" ht="112.15" customHeight="1">
      <c r="A143" s="14" t="s">
        <v>55</v>
      </c>
      <c r="B143" s="14" t="s">
        <v>64</v>
      </c>
      <c r="C143" s="14" t="s">
        <v>57</v>
      </c>
      <c r="D143" s="18" t="s">
        <v>98</v>
      </c>
      <c r="E143" s="14" t="s">
        <v>416</v>
      </c>
      <c r="F143" s="14" t="s">
        <v>288</v>
      </c>
      <c r="I143" s="14" t="s">
        <v>347</v>
      </c>
      <c r="J143" s="14" t="s">
        <v>90</v>
      </c>
      <c r="K143" s="14" t="s">
        <v>91</v>
      </c>
      <c r="L143" s="14" t="s">
        <v>555</v>
      </c>
      <c r="M143" s="15">
        <v>460</v>
      </c>
      <c r="N143" s="15">
        <v>186</v>
      </c>
      <c r="P143" s="14" t="s">
        <v>66</v>
      </c>
      <c r="Q143" s="14">
        <v>1</v>
      </c>
      <c r="R143" s="14">
        <v>1</v>
      </c>
      <c r="S143" s="14">
        <v>10</v>
      </c>
      <c r="T143" s="14">
        <v>4</v>
      </c>
      <c r="U143" s="14">
        <v>3</v>
      </c>
      <c r="V143" s="14">
        <v>4</v>
      </c>
      <c r="W143" s="14">
        <v>8</v>
      </c>
      <c r="X143" s="14">
        <v>3</v>
      </c>
      <c r="Y143" s="14">
        <v>11</v>
      </c>
      <c r="Z143" s="14">
        <v>2</v>
      </c>
      <c r="AA143" s="14">
        <v>4</v>
      </c>
      <c r="AB143" s="14">
        <v>1</v>
      </c>
      <c r="AC143" s="14">
        <v>1</v>
      </c>
      <c r="AD143" s="14">
        <v>1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K143" s="16">
        <f t="shared" si="2"/>
        <v>54</v>
      </c>
    </row>
    <row r="144" spans="1:37" s="14" customFormat="1" ht="112.15" customHeight="1">
      <c r="A144" s="14" t="s">
        <v>55</v>
      </c>
      <c r="B144" s="14" t="s">
        <v>64</v>
      </c>
      <c r="C144" s="14" t="s">
        <v>57</v>
      </c>
      <c r="D144" s="18" t="s">
        <v>98</v>
      </c>
      <c r="E144" s="14" t="s">
        <v>417</v>
      </c>
      <c r="F144" s="14" t="s">
        <v>289</v>
      </c>
      <c r="I144" s="14" t="s">
        <v>348</v>
      </c>
      <c r="J144" s="14" t="s">
        <v>90</v>
      </c>
      <c r="K144" s="14" t="s">
        <v>91</v>
      </c>
      <c r="L144" s="14" t="s">
        <v>555</v>
      </c>
      <c r="M144" s="15">
        <v>550</v>
      </c>
      <c r="N144" s="15">
        <v>222</v>
      </c>
      <c r="P144" s="14" t="s">
        <v>66</v>
      </c>
      <c r="Q144" s="14">
        <v>0</v>
      </c>
      <c r="R144" s="14">
        <v>0</v>
      </c>
      <c r="S144" s="14">
        <v>0</v>
      </c>
      <c r="T144" s="14">
        <v>1</v>
      </c>
      <c r="U144" s="14">
        <v>2</v>
      </c>
      <c r="V144" s="14">
        <v>5</v>
      </c>
      <c r="W144" s="14">
        <v>3</v>
      </c>
      <c r="X144" s="14">
        <v>8</v>
      </c>
      <c r="Y144" s="14">
        <v>3</v>
      </c>
      <c r="Z144" s="14">
        <v>1</v>
      </c>
      <c r="AA144" s="14">
        <v>2</v>
      </c>
      <c r="AB144" s="14">
        <v>2</v>
      </c>
      <c r="AC144" s="14">
        <v>2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K144" s="16">
        <f t="shared" si="2"/>
        <v>29</v>
      </c>
    </row>
    <row r="145" spans="1:37" s="14" customFormat="1" ht="112.15" customHeight="1">
      <c r="A145" s="14" t="s">
        <v>55</v>
      </c>
      <c r="B145" s="14" t="s">
        <v>64</v>
      </c>
      <c r="C145" s="14" t="s">
        <v>57</v>
      </c>
      <c r="D145" s="18" t="s">
        <v>98</v>
      </c>
      <c r="E145" s="14" t="s">
        <v>418</v>
      </c>
      <c r="F145" s="14" t="s">
        <v>290</v>
      </c>
      <c r="I145" s="14" t="s">
        <v>349</v>
      </c>
      <c r="J145" s="14" t="s">
        <v>90</v>
      </c>
      <c r="K145" s="14" t="s">
        <v>91</v>
      </c>
      <c r="L145" s="14" t="s">
        <v>555</v>
      </c>
      <c r="M145" s="15">
        <v>460</v>
      </c>
      <c r="N145" s="15">
        <v>186</v>
      </c>
      <c r="P145" s="14" t="s">
        <v>66</v>
      </c>
      <c r="Q145" s="14">
        <v>0</v>
      </c>
      <c r="R145" s="14">
        <v>0</v>
      </c>
      <c r="S145" s="14">
        <v>1</v>
      </c>
      <c r="T145" s="14">
        <v>0</v>
      </c>
      <c r="U145" s="14">
        <v>1</v>
      </c>
      <c r="V145" s="14">
        <v>0</v>
      </c>
      <c r="W145" s="14">
        <v>7</v>
      </c>
      <c r="X145" s="14">
        <v>2</v>
      </c>
      <c r="Y145" s="14">
        <v>1</v>
      </c>
      <c r="Z145" s="14">
        <v>3</v>
      </c>
      <c r="AA145" s="14">
        <v>0</v>
      </c>
      <c r="AB145" s="14">
        <v>0</v>
      </c>
      <c r="AC145" s="14">
        <v>1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K145" s="16">
        <f t="shared" si="2"/>
        <v>16</v>
      </c>
    </row>
    <row r="146" spans="1:37" ht="15">
      <c r="AK146" s="17"/>
    </row>
    <row r="147" spans="1:37" ht="15">
      <c r="AK147" s="17">
        <f>SUM(AK5:AK146)</f>
        <v>4615</v>
      </c>
    </row>
  </sheetData>
  <phoneticPr fontId="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I E A A B Q S w M E F A A C A A g A q F R 9 W Z P G n 5 K k A A A A 9 Q A A A B I A H A B D b 2 5 m a W c v U G F j a 2 F n Z S 5 4 b W w g o h g A K K A U A A A A A A A A A A A A A A A A A A A A A A A A A A A A h Y 8 x D o I w G I W v Q r r T F o j R k J 8 y u E p i N B r X p l R o h G J K a 7 m b g 0 f y C m I U d X N 8 3 / u G 9 + 7 X G + R D 2 w Q X a X r V 6 Q x F m K J A a t G V S l c Z c v Y Y L l D O Y M 3 F i V c y G G X d p 0 N f Z q i 2 9 p w S 4 r 3 H P s G d q U h M a U Q O x W o r a t l y 9 J H V f z l U u r d c C 4 k Y 7 F 9 j W I y j J M G z O a Z A J g a F 0 t 8 + H u c + 2 x 8 I S 9 d Y Z y Q z L t z s g E w R y P s C e w B Q S w M E F A A C A A g A q F R 9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h U f V m q N t K G b A E A A G Y C A A A T A B w A R m 9 y b X V s Y X M v U 2 V j d G l v b j E u b S C i G A A o o B Q A A A A A A A A A A A A A A A A A A A A A A A A A A A C 1 U c 1 K A z E Q v h f 2 H Y Y V o Y U i 9 F x 6 0 L W I 4 A 9 Y x Y N 4 S L d D G 7 o m J Z v 6 V w q 1 g h 5 6 8 S D o 2 S d o l Q X R 1 m e Y v J G T 7 k V 6 N x B m 5 v v m L 1 9 S j K 3 U C h q 5 r V S D Q l B I O 8 J g C + i N p j S j b / p 0 D z S t Q A 0 S t E E B + N C r u 3 N j + n G P t K B P + m K u f h 1 j s h H 1 j U F l T 7 X p N r X u F k u D s w N x g b V w p V l 4 P j y L t L K c e 1 7 O e 6 6 F 9 O x G 7 p 4 + u G M G + Q A u m L k H N + E Q e N y Y 5 p T x S H 8 X b k J z x u m d M q 4 b c / j O M / w + G c 1 D X u l Y N B P c O F E 9 e a n t o e 2 g i X T S v 1 B p c X X / M g z C L S N U K y x D u I O q h c Z 7 k c C 2 N l L A P p o Y d a L b M h a e 2 J M K l 8 6 m s T J m A i o V H z a 6 f W + 2 6 4 1 o a T G N j b x l Y R G Y A o / 5 b I O r b I 4 u E x p W t D 3 m / S O 0 Q i a w a 0 V y A z 0 j 4 y V 6 1 U l X o X V I Y 5 Z T Q 0 u A p + U f e s g 8 P b F A I 3 7 q z N 2 7 s a + g F 3 7 6 l A X I c s n C U l C Q 6 l + + o v o L U E s B A i 0 A F A A C A A g A q F R 9 W Z P G n 5 K k A A A A 9 Q A A A B I A A A A A A A A A A A A A A A A A A A A A A E N v b m Z p Z y 9 Q Y W N r Y W d l L n h t b F B L A Q I t A B Q A A g A I A K h U f V k P y u m r p A A A A O k A A A A T A A A A A A A A A A A A A A A A A P A A A A B b Q 2 9 u d G V u d F 9 U e X B l c 1 0 u e G 1 s U E s B A i 0 A F A A C A A g A q F R 9 W a o 2 0 o Z s A Q A A Z g I A A B M A A A A A A A A A A A A A A A A A 4 Q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x M A A A A A A A D N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x Z D Q 5 Y T Y z Z i 1 k O W I x L T Q x M D k t Y m Q 1 M y 1 i N z A w Z j A x Z W U x Y m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1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O V Q w O D o z N j o w N i 4 z O T g 0 O D I x W i I g L z 4 8 R W 5 0 c n k g V H l w Z T 0 i R m l s b E N v b H V t b l R 5 c G V z I i B W Y W x 1 Z T 0 i c 0 F B Q U F B Q U F B Q U F B Q U F B Q U F B Q U F H Q U E 9 P S I g L z 4 8 R W 5 0 c n k g V H l w Z T 0 i R m l s b E N v b H V t b k 5 h b W V z I i B W Y W x 1 Z T 0 i c 1 s m c X V v d D t C c m F u Z C Z x d W 9 0 O y w m c X V v d D t H Z W 5 k Z X I m c X V v d D s s J n F 1 b 3 Q 7 Q 2 F l Z 2 9 y a W E g T W V y Y 2 V v b G 9 n a W N h J n F 1 b 3 Q 7 L C Z x d W 9 0 O 0 x p b m V h J n F 1 b 3 Q 7 L C Z x d W 9 0 O 0 F y d G l j b 2 x v I D E x J n F 1 b 3 Q 7 L C Z x d W 9 0 O 1 N r d S Z x d W 9 0 O y w m c X V v d D t E R V N D J n F 1 b 3 Q 7 L C Z x d W 9 0 O 0 R l c 2 N y a X p p b 2 5 l I F N r d S A m c X V v d D s s J n F 1 b 3 Q 7 Y 2 9 s b 3 J l J n F 1 b 3 Q 7 L C Z x d W 9 0 O 0 R l c 2 N y a X p p b 2 5 l I G N v b G 9 y Z S A m c X V v d D s s J n F 1 b 3 Q 7 U 3 R h Z 2 l v b m U m c X V v d D s s J n F 1 b 3 Q 7 U m V 0 Y W l s I E l 0 Y W x 5 I H B y a W N l J n F 1 b 3 Q 7 L C Z x d W 9 0 O 3 d o c y B J d G F s e S B w c m l j Z S Z x d W 9 0 O y w m c X V v d D s l I H N j b 2 5 0 b y B k Y S B 3 a H M g a X R h b H k g c H J p Y 2 U m c X V v d D s s J n F 1 b 3 Q 7 0 J D R g t G A 0 L j Q s d G D 0 Y I m c X V v d D s s J n F 1 b 3 Q 7 0 J f Q v d C w 0 Y f Q t d C 9 0 L j Q t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Q X V 0 b 1 J l b W 9 2 Z W R D b 2 x 1 b W 5 z M S 5 7 Q n J h b m Q s M H 0 m c X V v d D s s J n F 1 b 3 Q 7 U 2 V j d G l v b j E v 0 K L Q s N C x 0 L v Q u N G G 0 L A x L 0 F 1 d G 9 S Z W 1 v d m V k Q 2 9 s d W 1 u c z E u e 0 d l b m R l c i w x f S Z x d W 9 0 O y w m c X V v d D t T Z W N 0 a W 9 u M S / Q o t C w 0 L H Q u 9 C 4 0 Y b Q s D E v Q X V 0 b 1 J l b W 9 2 Z W R D b 2 x 1 b W 5 z M S 5 7 Q 2 F l Z 2 9 y a W E g T W V y Y 2 V v b G 9 n a W N h L D J 9 J n F 1 b 3 Q 7 L C Z x d W 9 0 O 1 N l Y 3 R p b 2 4 x L 9 C i 0 L D Q s d C 7 0 L j R h t C w M S 9 B d X R v U m V t b 3 Z l Z E N v b H V t b n M x L n t M a W 5 l Y S w z f S Z x d W 9 0 O y w m c X V v d D t T Z W N 0 a W 9 u M S / Q o t C w 0 L H Q u 9 C 4 0 Y b Q s D E v Q X V 0 b 1 J l b W 9 2 Z W R D b 2 x 1 b W 5 z M S 5 7 Q X J 0 a W N v b G 8 g M T E s N H 0 m c X V v d D s s J n F 1 b 3 Q 7 U 2 V j d G l v b j E v 0 K L Q s N C x 0 L v Q u N G G 0 L A x L 0 F 1 d G 9 S Z W 1 v d m V k Q 2 9 s d W 1 u c z E u e 1 N r d S w 1 f S Z x d W 9 0 O y w m c X V v d D t T Z W N 0 a W 9 u M S / Q o t C w 0 L H Q u 9 C 4 0 Y b Q s D E v Q X V 0 b 1 J l b W 9 2 Z W R D b 2 x 1 b W 5 z M S 5 7 R E V T Q y w 2 f S Z x d W 9 0 O y w m c X V v d D t T Z W N 0 a W 9 u M S / Q o t C w 0 L H Q u 9 C 4 0 Y b Q s D E v Q X V 0 b 1 J l b W 9 2 Z W R D b 2 x 1 b W 5 z M S 5 7 R G V z Y 3 J p e m l v b m U g U 2 t 1 I C w 3 f S Z x d W 9 0 O y w m c X V v d D t T Z W N 0 a W 9 u M S / Q o t C w 0 L H Q u 9 C 4 0 Y b Q s D E v Q X V 0 b 1 J l b W 9 2 Z W R D b 2 x 1 b W 5 z M S 5 7 Y 2 9 s b 3 J l L D h 9 J n F 1 b 3 Q 7 L C Z x d W 9 0 O 1 N l Y 3 R p b 2 4 x L 9 C i 0 L D Q s d C 7 0 L j R h t C w M S 9 B d X R v U m V t b 3 Z l Z E N v b H V t b n M x L n t E Z X N j c m l 6 a W 9 u Z S B j b 2 x v c m U g L D l 9 J n F 1 b 3 Q 7 L C Z x d W 9 0 O 1 N l Y 3 R p b 2 4 x L 9 C i 0 L D Q s d C 7 0 L j R h t C w M S 9 B d X R v U m V t b 3 Z l Z E N v b H V t b n M x L n t T d G F n a W 9 u Z S w x M H 0 m c X V v d D s s J n F 1 b 3 Q 7 U 2 V j d G l v b j E v 0 K L Q s N C x 0 L v Q u N G G 0 L A x L 0 F 1 d G 9 S Z W 1 v d m V k Q 2 9 s d W 1 u c z E u e 1 J l d G F p b C B J d G F s e S B w c m l j Z S w x M X 0 m c X V v d D s s J n F 1 b 3 Q 7 U 2 V j d G l v b j E v 0 K L Q s N C x 0 L v Q u N G G 0 L A x L 0 F 1 d G 9 S Z W 1 v d m V k Q 2 9 s d W 1 u c z E u e 3 d o c y B J d G F s e S B w c m l j Z S w x M n 0 m c X V v d D s s J n F 1 b 3 Q 7 U 2 V j d G l v b j E v 0 K L Q s N C x 0 L v Q u N G G 0 L A x L 0 F 1 d G 9 S Z W 1 v d m V k Q 2 9 s d W 1 u c z E u e y U g c 2 N v b n R v I G R h I H d o c y B p d G F s e S B w c m l j Z S w x M 3 0 m c X V v d D s s J n F 1 b 3 Q 7 U 2 V j d G l v b j E v 0 K L Q s N C x 0 L v Q u N G G 0 L A x L 0 F 1 d G 9 S Z W 1 v d m V k Q 2 9 s d W 1 u c z E u e 9 C Q 0 Y L R g N C 4 0 L H R g 9 G C L D E 0 f S Z x d W 9 0 O y w m c X V v d D t T Z W N 0 a W 9 u M S / Q o t C w 0 L H Q u 9 C 4 0 Y b Q s D E v Q X V 0 b 1 J l b W 9 2 Z W R D b 2 x 1 b W 5 z M S 5 7 0 J f Q v d C w 0 Y f Q t d C 9 0 L j Q t S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9 C i 0 L D Q s d C 7 0 L j R h t C w M S 9 B d X R v U m V t b 3 Z l Z E N v b H V t b n M x L n t C c m F u Z C w w f S Z x d W 9 0 O y w m c X V v d D t T Z W N 0 a W 9 u M S / Q o t C w 0 L H Q u 9 C 4 0 Y b Q s D E v Q X V 0 b 1 J l b W 9 2 Z W R D b 2 x 1 b W 5 z M S 5 7 R 2 V u Z G V y L D F 9 J n F 1 b 3 Q 7 L C Z x d W 9 0 O 1 N l Y 3 R p b 2 4 x L 9 C i 0 L D Q s d C 7 0 L j R h t C w M S 9 B d X R v U m V t b 3 Z l Z E N v b H V t b n M x L n t D Y W V n b 3 J p Y S B N Z X J j Z W 9 s b 2 d p Y 2 E s M n 0 m c X V v d D s s J n F 1 b 3 Q 7 U 2 V j d G l v b j E v 0 K L Q s N C x 0 L v Q u N G G 0 L A x L 0 F 1 d G 9 S Z W 1 v d m V k Q 2 9 s d W 1 u c z E u e 0 x p b m V h L D N 9 J n F 1 b 3 Q 7 L C Z x d W 9 0 O 1 N l Y 3 R p b 2 4 x L 9 C i 0 L D Q s d C 7 0 L j R h t C w M S 9 B d X R v U m V t b 3 Z l Z E N v b H V t b n M x L n t B c n R p Y 2 9 s b y A x M S w 0 f S Z x d W 9 0 O y w m c X V v d D t T Z W N 0 a W 9 u M S / Q o t C w 0 L H Q u 9 C 4 0 Y b Q s D E v Q X V 0 b 1 J l b W 9 2 Z W R D b 2 x 1 b W 5 z M S 5 7 U 2 t 1 L D V 9 J n F 1 b 3 Q 7 L C Z x d W 9 0 O 1 N l Y 3 R p b 2 4 x L 9 C i 0 L D Q s d C 7 0 L j R h t C w M S 9 B d X R v U m V t b 3 Z l Z E N v b H V t b n M x L n t E R V N D L D Z 9 J n F 1 b 3 Q 7 L C Z x d W 9 0 O 1 N l Y 3 R p b 2 4 x L 9 C i 0 L D Q s d C 7 0 L j R h t C w M S 9 B d X R v U m V t b 3 Z l Z E N v b H V t b n M x L n t E Z X N j c m l 6 a W 9 u Z S B T a 3 U g L D d 9 J n F 1 b 3 Q 7 L C Z x d W 9 0 O 1 N l Y 3 R p b 2 4 x L 9 C i 0 L D Q s d C 7 0 L j R h t C w M S 9 B d X R v U m V t b 3 Z l Z E N v b H V t b n M x L n t j b 2 x v c m U s O H 0 m c X V v d D s s J n F 1 b 3 Q 7 U 2 V j d G l v b j E v 0 K L Q s N C x 0 L v Q u N G G 0 L A x L 0 F 1 d G 9 S Z W 1 v d m V k Q 2 9 s d W 1 u c z E u e 0 R l c 2 N y a X p p b 2 5 l I G N v b G 9 y Z S A s O X 0 m c X V v d D s s J n F 1 b 3 Q 7 U 2 V j d G l v b j E v 0 K L Q s N C x 0 L v Q u N G G 0 L A x L 0 F 1 d G 9 S Z W 1 v d m V k Q 2 9 s d W 1 u c z E u e 1 N 0 Y W d p b 2 5 l L D E w f S Z x d W 9 0 O y w m c X V v d D t T Z W N 0 a W 9 u M S / Q o t C w 0 L H Q u 9 C 4 0 Y b Q s D E v Q X V 0 b 1 J l b W 9 2 Z W R D b 2 x 1 b W 5 z M S 5 7 U m V 0 Y W l s I E l 0 Y W x 5 I H B y a W N l L D E x f S Z x d W 9 0 O y w m c X V v d D t T Z W N 0 a W 9 u M S / Q o t C w 0 L H Q u 9 C 4 0 Y b Q s D E v Q X V 0 b 1 J l b W 9 2 Z W R D b 2 x 1 b W 5 z M S 5 7 d 2 h z I E l 0 Y W x 5 I H B y a W N l L D E y f S Z x d W 9 0 O y w m c X V v d D t T Z W N 0 a W 9 u M S / Q o t C w 0 L H Q u 9 C 4 0 Y b Q s D E v Q X V 0 b 1 J l b W 9 2 Z W R D b 2 x 1 b W 5 z M S 5 7 J S B z Y 2 9 u d G 8 g Z G E g d 2 h z I G l 0 Y W x 5 I H B y a W N l L D E z f S Z x d W 9 0 O y w m c X V v d D t T Z W N 0 a W 9 u M S / Q o t C w 0 L H Q u 9 C 4 0 Y b Q s D E v Q X V 0 b 1 J l b W 9 2 Z W R D b 2 x 1 b W 5 z M S 5 7 0 J D R g t G A 0 L j Q s d G D 0 Y I s M T R 9 J n F 1 b 3 Q 7 L C Z x d W 9 0 O 1 N l Y 3 R p b 2 4 x L 9 C i 0 L D Q s d C 7 0 L j R h t C w M S 9 B d X R v U m V t b 3 Z l Z E N v b H V t b n M x L n v Q l 9 C 9 0 L D R h 9 C 1 0 L 3 Q u N C 1 L D E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C V E M S U 4 M C V E M S U 4 M y V E M C V C M y V E M C V C O C V E M C V C N S U y M C V E M S U 4 M S V E M S U 4 M i V E M C V C R S V E M C V C Q i V E M C V C M S V E M S U 4 N i V E M S U 4 Q i U y M C V E M S U 4 M S U y M C V E M C V C R S V E M S U 4 M i V E M C V C Q y V E M C V C N S V E M C V C R C V E M C V C N S V E M C V C R C V E M C V C R C V E M S U 4 Q i V E M C V C Q y U y M C V E M S U 4 M S V E M C V C M i V E M C V C N S V E M S U 4 M C V E M S U 4 M i V E M S U 4 Q i V E M C V C M i V E M C V C M C V E M C V C R C V E M C V C O C V E M C V C N S V E M C V C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u B D u M y K H T 7 y v W N p S Q 3 B V A A A A A A I A A A A A A B B m A A A A A Q A A I A A A A A h U P j y y r 1 B g v o 3 s y x B u j e b 9 + T z o Y 6 h a f 8 C 9 L n r + r L m s A A A A A A 6 A A A A A A g A A I A A A A M R 5 4 U U N k p l d f u U 5 u z x D 1 0 X e f A e W J s 2 v s U E m h h S p i r V H U A A A A P H Q T I B r p s 0 A U H y 2 Z h 6 L d L d q s E J p I U 2 f I Q C x G D P u N P 9 b l v R s S 0 y S 4 v M I k d Y u 1 5 2 m s Q C O f 1 s 0 Y G c Z F I N 7 z R f j J + L S z b u R U t 9 s j W c + B 9 b h R C v 9 Q A A A A G Y W w t v H 5 r F q C 4 1 C Z C N o P v b t 2 y H H A q 0 + L 3 K B O a 3 N t N m w Z s h F 4 B L t l K W 6 R F D 4 u + g S B D c Y U 9 B U t t I o 5 v i n a O 5 X 1 a o = < / D a t a M a s h u p > 
</file>

<file path=customXml/itemProps1.xml><?xml version="1.0" encoding="utf-8"?>
<ds:datastoreItem xmlns:ds="http://schemas.openxmlformats.org/officeDocument/2006/customXml" ds:itemID="{C940F41E-A180-4E88-A081-14031260062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2024-11-25T15:41:22Z</dcterms:created>
  <dcterms:modified xsi:type="dcterms:W3CDTF">2024-12-12T08:49:24Z</dcterms:modified>
</cp:coreProperties>
</file>